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Ex1.xml" ContentType="application/vnd.ms-office.chartex+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3"/>
  <workbookPr/>
  <mc:AlternateContent xmlns:mc="http://schemas.openxmlformats.org/markup-compatibility/2006">
    <mc:Choice Requires="x15">
      <x15ac:absPath xmlns:x15ac="http://schemas.microsoft.com/office/spreadsheetml/2010/11/ac" url="https://mornpen-my.sharepoint.com/personal/jarrod_lawson_mornpen_vic_gov_au/Documents/Desktop/"/>
    </mc:Choice>
  </mc:AlternateContent>
  <xr:revisionPtr revIDLastSave="0" documentId="8_{F42052DC-F641-417C-8348-96654013351C}" xr6:coauthVersionLast="47" xr6:coauthVersionMax="47" xr10:uidLastSave="{00000000-0000-0000-0000-000000000000}"/>
  <workbookProtection lockStructure="1"/>
  <bookViews>
    <workbookView xWindow="-120" yWindow="-120" windowWidth="29040" windowHeight="17520" tabRatio="798" xr2:uid="{85BC0660-AAA6-4D25-B6C2-A4C9756F363F}"/>
  </bookViews>
  <sheets>
    <sheet name="Contents" sheetId="1" r:id="rId1"/>
    <sheet name="Message" sheetId="2" r:id="rId2"/>
    <sheet name="Highlights" sheetId="17" r:id="rId3"/>
    <sheet name="How to read" sheetId="8" r:id="rId4"/>
    <sheet name="1" sheetId="6" r:id="rId5"/>
    <sheet name="1.1a" sheetId="7" r:id="rId6"/>
    <sheet name="1.1b" sheetId="19" r:id="rId7"/>
    <sheet name="1.2" sheetId="9" r:id="rId8"/>
    <sheet name="1.3" sheetId="20" r:id="rId9"/>
    <sheet name="1.4 Data" sheetId="21" state="hidden" r:id="rId10"/>
    <sheet name="2" sheetId="5" r:id="rId11"/>
    <sheet name="2.1" sheetId="10" r:id="rId12"/>
    <sheet name="2.2" sheetId="4" r:id="rId13"/>
    <sheet name="2.3" sheetId="11" r:id="rId14"/>
    <sheet name="A" sheetId="12" r:id="rId15"/>
    <sheet name="Capital Works" sheetId="13" r:id="rId16"/>
    <sheet name="B" sheetId="14" r:id="rId17"/>
    <sheet name="Operating Projects" sheetId="15" r:id="rId18"/>
    <sheet name="C" sheetId="16" r:id="rId19"/>
    <sheet name="Contracts and Tenders" sheetId="22" r:id="rId20"/>
  </sheets>
  <externalReferences>
    <externalReference r:id="rId21"/>
  </externalReferences>
  <definedNames>
    <definedName name="_xlchart.v1.0" hidden="1">'[1]1.4 Treasury Data'!$A$1:$A$22</definedName>
    <definedName name="_xlchart.v1.1" hidden="1">'[1]1.4 Treasury Data'!$B$1:$B$22</definedName>
    <definedName name="_xlnm.Print_Titles" localSheetId="15">'Capital Works'!$1:$7</definedName>
    <definedName name="_xlnm.Print_Titles" localSheetId="17">'Operating Projects'!$1:$7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<sst xmlns="http://schemas.openxmlformats.org/spreadsheetml/2006/main" count="1192" uniqueCount="812">
  <si>
    <t>Contents</t>
  </si>
  <si>
    <t>Finance message</t>
  </si>
  <si>
    <t>Finance highlights</t>
  </si>
  <si>
    <t>How to read the financial statements</t>
  </si>
  <si>
    <t>1.</t>
  </si>
  <si>
    <t>Financial Performance</t>
  </si>
  <si>
    <t>Financial Performance Statement</t>
  </si>
  <si>
    <t>Capital Works</t>
  </si>
  <si>
    <t>Treasury</t>
  </si>
  <si>
    <t>2.</t>
  </si>
  <si>
    <t>Financial Statements</t>
  </si>
  <si>
    <t>2.1</t>
  </si>
  <si>
    <t>Income Statement</t>
  </si>
  <si>
    <t>2.2</t>
  </si>
  <si>
    <t>Balance Sheet</t>
  </si>
  <si>
    <t>2.3</t>
  </si>
  <si>
    <t>Cash Flow</t>
  </si>
  <si>
    <t>Appendix</t>
  </si>
  <si>
    <t>A.</t>
  </si>
  <si>
    <t>Capital Works Listing</t>
  </si>
  <si>
    <t>B.</t>
  </si>
  <si>
    <t>Operating Projects Listing</t>
  </si>
  <si>
    <t>C.</t>
  </si>
  <si>
    <t>Contracts and Tenders</t>
  </si>
  <si>
    <t>Finance Highlights - 1st Quarter</t>
  </si>
  <si>
    <t>Measured Financial Performance compared to Approved Forecast</t>
  </si>
  <si>
    <t>Project Performance</t>
  </si>
  <si>
    <t>Cash Position</t>
  </si>
  <si>
    <t xml:space="preserve">FY25 Capital Works Expenditure
</t>
  </si>
  <si>
    <r>
      <t xml:space="preserve">Full program forecast - </t>
    </r>
    <r>
      <rPr>
        <sz val="11"/>
        <color rgb="FF1E4371"/>
        <rFont val="Poppins SemiBold"/>
        <scheme val="major"/>
      </rPr>
      <t>$101.3M</t>
    </r>
  </si>
  <si>
    <r>
      <t xml:space="preserve">Cash and Cash Equivalents - </t>
    </r>
    <r>
      <rPr>
        <sz val="11"/>
        <color rgb="FF1E4371"/>
        <rFont val="Poppins SemiBold"/>
        <scheme val="major"/>
      </rPr>
      <t>$88.2M</t>
    </r>
  </si>
  <si>
    <r>
      <t xml:space="preserve">Other Financial Assets - </t>
    </r>
    <r>
      <rPr>
        <sz val="11"/>
        <color rgb="FF1E4371"/>
        <rFont val="Poppins SemiBold"/>
        <scheme val="major"/>
      </rPr>
      <t>$40.6M</t>
    </r>
  </si>
  <si>
    <t>FY25 Grants, Subsidies &amp; Sponsorships</t>
  </si>
  <si>
    <r>
      <t xml:space="preserve">Paid - </t>
    </r>
    <r>
      <rPr>
        <sz val="11"/>
        <color rgb="FF1E4371"/>
        <rFont val="Poppins SemiBold"/>
        <scheme val="major"/>
      </rPr>
      <t>$1.3M</t>
    </r>
  </si>
  <si>
    <r>
      <t xml:space="preserve">Forecast - </t>
    </r>
    <r>
      <rPr>
        <sz val="11"/>
        <color rgb="FF1E4371"/>
        <rFont val="Poppins SemiBold"/>
        <scheme val="major"/>
      </rPr>
      <t>$4.0M</t>
    </r>
  </si>
  <si>
    <t>How to read the Financial Statements</t>
  </si>
  <si>
    <t>Year to Date</t>
  </si>
  <si>
    <t>Full Year</t>
  </si>
  <si>
    <t>Actuals</t>
  </si>
  <si>
    <t>Approved</t>
  </si>
  <si>
    <t>Variance</t>
  </si>
  <si>
    <t>Adopted</t>
  </si>
  <si>
    <t>Actual</t>
  </si>
  <si>
    <t>Account Name</t>
  </si>
  <si>
    <t>FY26</t>
  </si>
  <si>
    <t>Forecast</t>
  </si>
  <si>
    <t>Fav/(Unfav)</t>
  </si>
  <si>
    <t>Budget</t>
  </si>
  <si>
    <t>FY25</t>
  </si>
  <si>
    <t>$'000</t>
  </si>
  <si>
    <t>%</t>
  </si>
  <si>
    <t>Section 1.1   Financial Performance Statement</t>
  </si>
  <si>
    <t>Rates and Charges</t>
  </si>
  <si>
    <t>&lt;(1)%</t>
  </si>
  <si>
    <t>-</t>
  </si>
  <si>
    <t>Grants and subsidies</t>
  </si>
  <si>
    <t>User Charges</t>
  </si>
  <si>
    <t>Grants Commission</t>
  </si>
  <si>
    <t>Other Income</t>
  </si>
  <si>
    <t>Total Operating Income</t>
  </si>
  <si>
    <t>&gt;100%</t>
  </si>
  <si>
    <t>Employee Costs</t>
  </si>
  <si>
    <t>Materials and Services</t>
  </si>
  <si>
    <t>Materials and Services - Contracts</t>
  </si>
  <si>
    <t>Other Expenses</t>
  </si>
  <si>
    <t>Total Operating Expenditure</t>
  </si>
  <si>
    <t>Net Operating Income/ Funds Available</t>
  </si>
  <si>
    <t>&lt;1%</t>
  </si>
  <si>
    <t>Capital Works (Net)</t>
  </si>
  <si>
    <t>&gt;(100)%</t>
  </si>
  <si>
    <t>Operating Projects (Net)</t>
  </si>
  <si>
    <t>Land acquisitions</t>
  </si>
  <si>
    <t>Land sales</t>
  </si>
  <si>
    <t>Interest Income</t>
  </si>
  <si>
    <t>Interest Expense</t>
  </si>
  <si>
    <t>Debt Servicing Principal</t>
  </si>
  <si>
    <t>New Borrowings</t>
  </si>
  <si>
    <t>Lease liability repayments</t>
  </si>
  <si>
    <t/>
  </si>
  <si>
    <t>Total Other Income/ Expenditure</t>
  </si>
  <si>
    <t>Surplus/ (Deficit)</t>
  </si>
  <si>
    <t>Permanent</t>
  </si>
  <si>
    <t>Timing</t>
  </si>
  <si>
    <t>Category</t>
  </si>
  <si>
    <t>Commentary</t>
  </si>
  <si>
    <t>Operating income variances against approved forecast</t>
  </si>
  <si>
    <t xml:space="preserve"> Rates and Charges</t>
  </si>
  <si>
    <t>Timing of supplementary rates income to be raised in the coming months.</t>
  </si>
  <si>
    <t xml:space="preserve"> Grants Commission</t>
  </si>
  <si>
    <t>50% of 25-26 Grant funding was received in 24-25.</t>
  </si>
  <si>
    <t xml:space="preserve"> Other Income</t>
  </si>
  <si>
    <t>Favourable permanent variance relates to Container Deposit Scheme income, favourable Yawa performance and VEC compulsory fine recovery.</t>
  </si>
  <si>
    <t>Section 1.2   Capital Works</t>
  </si>
  <si>
    <t>Fav/</t>
  </si>
  <si>
    <t>(Unfav)</t>
  </si>
  <si>
    <t>Income</t>
  </si>
  <si>
    <t>Grants - capital</t>
  </si>
  <si>
    <t>Contributions - monetary</t>
  </si>
  <si>
    <t>Special Charge Scheme</t>
  </si>
  <si>
    <t>Total Income</t>
  </si>
  <si>
    <t>Expenditure</t>
  </si>
  <si>
    <t>Land</t>
  </si>
  <si>
    <t>Buildings</t>
  </si>
  <si>
    <t>Plant, machinery and equipment</t>
  </si>
  <si>
    <t>Fixtures, fittings and furniture</t>
  </si>
  <si>
    <t>Artworks</t>
  </si>
  <si>
    <t>Library Books</t>
  </si>
  <si>
    <t>Roads</t>
  </si>
  <si>
    <t>Drainage</t>
  </si>
  <si>
    <t>Bridges</t>
  </si>
  <si>
    <t>Footpaths and cycleways</t>
  </si>
  <si>
    <t>Recreational, leisure and community facilities</t>
  </si>
  <si>
    <t>Parks, open space and streetscapes</t>
  </si>
  <si>
    <t>Marine structures</t>
  </si>
  <si>
    <t>Total Expenditure</t>
  </si>
  <si>
    <t>Net Total</t>
  </si>
  <si>
    <t>Section 1.3   Treasury</t>
  </si>
  <si>
    <t>Q4</t>
  </si>
  <si>
    <t>Opening Balance</t>
  </si>
  <si>
    <t>Principle Repaid</t>
  </si>
  <si>
    <t>Closing Balance</t>
  </si>
  <si>
    <t>Forecasted Repayments</t>
  </si>
  <si>
    <t>Forecasted New Borrowings</t>
  </si>
  <si>
    <t>Forecasted Closing Balance</t>
  </si>
  <si>
    <t>Loans Maturing</t>
  </si>
  <si>
    <t>Current Loans</t>
  </si>
  <si>
    <t>Non Current Loans</t>
  </si>
  <si>
    <t>Total</t>
  </si>
  <si>
    <t>Financial Assets</t>
  </si>
  <si>
    <t>Cash on call</t>
  </si>
  <si>
    <t>Funds held on trust</t>
  </si>
  <si>
    <t>Term deposits invested &gt;90 days</t>
  </si>
  <si>
    <t>Dept Repayment Schedule (FY26-FY40)</t>
  </si>
  <si>
    <t>FY19</t>
  </si>
  <si>
    <t>FY20</t>
  </si>
  <si>
    <t>FY21</t>
  </si>
  <si>
    <t>FY22</t>
  </si>
  <si>
    <t>FY23</t>
  </si>
  <si>
    <t>FY24</t>
  </si>
  <si>
    <t>FY27</t>
  </si>
  <si>
    <t>FY28</t>
  </si>
  <si>
    <t>FY29</t>
  </si>
  <si>
    <t>FY30</t>
  </si>
  <si>
    <t>FY31</t>
  </si>
  <si>
    <t>FY32</t>
  </si>
  <si>
    <t>FY33</t>
  </si>
  <si>
    <t>FY34</t>
  </si>
  <si>
    <t>FY35</t>
  </si>
  <si>
    <t>FY36</t>
  </si>
  <si>
    <t>FY37</t>
  </si>
  <si>
    <t>FY38</t>
  </si>
  <si>
    <t>FY39</t>
  </si>
  <si>
    <t>FY40</t>
  </si>
  <si>
    <t>Section 2.1   Income Statement</t>
  </si>
  <si>
    <t>Revenue</t>
  </si>
  <si>
    <t>Rates and charges</t>
  </si>
  <si>
    <t>Statutory fees and fines</t>
  </si>
  <si>
    <t>User fees</t>
  </si>
  <si>
    <t>Grants - operating</t>
  </si>
  <si>
    <t>Contributions - non-monetary</t>
  </si>
  <si>
    <t>Total Revenue</t>
  </si>
  <si>
    <t>Expenses</t>
  </si>
  <si>
    <t>Employee costs</t>
  </si>
  <si>
    <t>Materials and services</t>
  </si>
  <si>
    <t>Depreciation</t>
  </si>
  <si>
    <t>Amortisation - intangible assets</t>
  </si>
  <si>
    <t>Amortisation - right of use assets</t>
  </si>
  <si>
    <t>Bad and doubtful debts</t>
  </si>
  <si>
    <t>Borrowing Costs</t>
  </si>
  <si>
    <t>Finance costs - leases</t>
  </si>
  <si>
    <t>Fair value adjustments</t>
  </si>
  <si>
    <t>Net loss on disposal of Assets</t>
  </si>
  <si>
    <t>Total Expenses</t>
  </si>
  <si>
    <t>Surplus</t>
  </si>
  <si>
    <t>Section 2.2   Balance Sheet</t>
  </si>
  <si>
    <t>Assets</t>
  </si>
  <si>
    <t>Current Assets</t>
  </si>
  <si>
    <t>Cash and cash equivalents</t>
  </si>
  <si>
    <t>Trade and other receivables</t>
  </si>
  <si>
    <t>Other financial assets</t>
  </si>
  <si>
    <t>Inventories</t>
  </si>
  <si>
    <t>Non current assets classified as held for sale</t>
  </si>
  <si>
    <t>Other assets</t>
  </si>
  <si>
    <t>Total Current Assets</t>
  </si>
  <si>
    <t>Non-Current Assets</t>
  </si>
  <si>
    <t>Other financial assets - NC</t>
  </si>
  <si>
    <t>Property, infrastructure, plant and equipment</t>
  </si>
  <si>
    <t>Right of use assets</t>
  </si>
  <si>
    <t>Investment Property</t>
  </si>
  <si>
    <t>Intangible assets</t>
  </si>
  <si>
    <t>Total Non-Current Assets</t>
  </si>
  <si>
    <t>Total Assets</t>
  </si>
  <si>
    <t>Liabilities</t>
  </si>
  <si>
    <t>Current Liabilities</t>
  </si>
  <si>
    <t>Trade and other payables</t>
  </si>
  <si>
    <t>Trust funds and deposits</t>
  </si>
  <si>
    <t>Unearned income</t>
  </si>
  <si>
    <t>Provisions</t>
  </si>
  <si>
    <t>Interest bearing liabilities</t>
  </si>
  <si>
    <t>Lease liabilities</t>
  </si>
  <si>
    <t>Total Current Liabilities</t>
  </si>
  <si>
    <t>Non-Current Liabilities</t>
  </si>
  <si>
    <t>Trust funds and deposits - NC</t>
  </si>
  <si>
    <t>Provisions - NC</t>
  </si>
  <si>
    <t>Interest bearing liabilities - NC</t>
  </si>
  <si>
    <t>Lease liabilities - NC</t>
  </si>
  <si>
    <t>Total Non-Current Liabilities</t>
  </si>
  <si>
    <t>Total Liabilities</t>
  </si>
  <si>
    <t>Net Assets</t>
  </si>
  <si>
    <t>Equity</t>
  </si>
  <si>
    <t>Accumulated surplus</t>
  </si>
  <si>
    <t>Reserves</t>
  </si>
  <si>
    <t>Net Income</t>
  </si>
  <si>
    <t>Total Equity</t>
  </si>
  <si>
    <t>Section 2.3   Cashflow Statement</t>
  </si>
  <si>
    <t>Cash flows from operating activities</t>
  </si>
  <si>
    <t>Interest received</t>
  </si>
  <si>
    <t>Dividends Received</t>
  </si>
  <si>
    <t>Trust funds and deposits received</t>
  </si>
  <si>
    <t>Other receipts</t>
  </si>
  <si>
    <t>Net GST refund/payment</t>
  </si>
  <si>
    <t>Short term low value lease</t>
  </si>
  <si>
    <t>Other payments</t>
  </si>
  <si>
    <t>Cash provided by/(used in) operating activities</t>
  </si>
  <si>
    <t>Cash flows from investing activities</t>
  </si>
  <si>
    <t>Payments for property infrastructure plant &amp; equipment</t>
  </si>
  <si>
    <t>Proceeds from sale of assets</t>
  </si>
  <si>
    <t>Net movement in financial assets</t>
  </si>
  <si>
    <t>Net cash provided by/(used in) investing activities</t>
  </si>
  <si>
    <t>Cash flows from financing activities</t>
  </si>
  <si>
    <t>Finance Costs</t>
  </si>
  <si>
    <t>Proceeds from Borrowings</t>
  </si>
  <si>
    <t>Repayment of Borrowings</t>
  </si>
  <si>
    <t>Interest Paid - lease liability</t>
  </si>
  <si>
    <t>Repayment of Lease Liabilities</t>
  </si>
  <si>
    <t>Net cash provided by/(used in) financing activities</t>
  </si>
  <si>
    <t>Net increase/(decrease) in cash &amp; cash equivalents</t>
  </si>
  <si>
    <t>Cash and cash equivalents at the beginning of the financial year</t>
  </si>
  <si>
    <t>Cash and cash equivalents at the end of the period</t>
  </si>
  <si>
    <t>Year to date</t>
  </si>
  <si>
    <t>Actuals Plus</t>
  </si>
  <si>
    <t>Annual</t>
  </si>
  <si>
    <t>Remaining</t>
  </si>
  <si>
    <t>Commitments</t>
  </si>
  <si>
    <t>300048</t>
  </si>
  <si>
    <t>Land Acquisition</t>
  </si>
  <si>
    <t>300224</t>
  </si>
  <si>
    <t>Landfill Capping Rehabilitation Works - Crib Point</t>
  </si>
  <si>
    <t>300049</t>
  </si>
  <si>
    <t>Landfill Capping Rehabilitation Works, Mt. Eliza</t>
  </si>
  <si>
    <t>300124</t>
  </si>
  <si>
    <t>Leachate Infrastructure Upgrade - Rye Landfill</t>
  </si>
  <si>
    <t>300204</t>
  </si>
  <si>
    <t>Rye Landfill - Cell 2 Capping Layer</t>
  </si>
  <si>
    <t>300569</t>
  </si>
  <si>
    <t>Mt Eliza Landfill Flare</t>
  </si>
  <si>
    <t>300570</t>
  </si>
  <si>
    <t>Hastings Landfill Capping Remediation</t>
  </si>
  <si>
    <t>300576</t>
  </si>
  <si>
    <t>Mt Eliza Landfill Leachate Management</t>
  </si>
  <si>
    <t>Land Total:</t>
  </si>
  <si>
    <t>300001</t>
  </si>
  <si>
    <t>Alexandra Park Redevelopment</t>
  </si>
  <si>
    <t>300020</t>
  </si>
  <si>
    <t>Community Animal Shelter Redevelopment</t>
  </si>
  <si>
    <t>300023</t>
  </si>
  <si>
    <t>Design works for Kindergarten Strategy</t>
  </si>
  <si>
    <t>300032</t>
  </si>
  <si>
    <t>Emil Madsen Reserve Soccer and Netball Pavilion</t>
  </si>
  <si>
    <t>300033</t>
  </si>
  <si>
    <t>Fenton Hall – OH&amp;S Infrastructure Improvements</t>
  </si>
  <si>
    <t>300034</t>
  </si>
  <si>
    <t>Flinders Civic Hall Redevelopment</t>
  </si>
  <si>
    <t>300039</t>
  </si>
  <si>
    <t>Foreshore Camping Renewal and Improvement Works</t>
  </si>
  <si>
    <t>300055</t>
  </si>
  <si>
    <t>Marna Reserve Dromana - Pavilion Renewal and Upgrade</t>
  </si>
  <si>
    <t>300060</t>
  </si>
  <si>
    <t>Civic Reserve Mornington Athletics/Soccer Pavilion</t>
  </si>
  <si>
    <t>300068</t>
  </si>
  <si>
    <t>Portable Change Facilities</t>
  </si>
  <si>
    <t>300071</t>
  </si>
  <si>
    <t>Public Toilet - Mount Martha North Foreshore</t>
  </si>
  <si>
    <t>300074</t>
  </si>
  <si>
    <t>Public Toilet – Sorrento Park</t>
  </si>
  <si>
    <t>300076</t>
  </si>
  <si>
    <t>Red Hill Recreation Reserve Pavilion Upgrade</t>
  </si>
  <si>
    <t>300077</t>
  </si>
  <si>
    <t>Red Hill Recreation Reserve - Pavilion Upgrade (Show Sheds)</t>
  </si>
  <si>
    <t>300082</t>
  </si>
  <si>
    <t>Southern Peninsula Youth Hub</t>
  </si>
  <si>
    <t>300090</t>
  </si>
  <si>
    <t>Shire Office OHS and Compliance Works</t>
  </si>
  <si>
    <t>300097</t>
  </si>
  <si>
    <t>Sorrento Museum Storeroom Addition and Essential Works</t>
  </si>
  <si>
    <t>300110</t>
  </si>
  <si>
    <t>Connect Shire Facilities (Buildings) to Sewerage</t>
  </si>
  <si>
    <t>300130</t>
  </si>
  <si>
    <t>Emil Madsen - West Pavilion</t>
  </si>
  <si>
    <t>300132</t>
  </si>
  <si>
    <t>Community Capital</t>
  </si>
  <si>
    <t>300133</t>
  </si>
  <si>
    <t>Building Compliance and Risk Management Works</t>
  </si>
  <si>
    <t>300134</t>
  </si>
  <si>
    <t>Minor Renewal Works - Community Facilities</t>
  </si>
  <si>
    <t>300198</t>
  </si>
  <si>
    <t>Wallaroo Preschool Upgrade</t>
  </si>
  <si>
    <t>300201</t>
  </si>
  <si>
    <t>Bittern Public Hall Amenity Block Renewal</t>
  </si>
  <si>
    <t>300207</t>
  </si>
  <si>
    <t>Briars Restaurant - Critical improvements</t>
  </si>
  <si>
    <t>300209</t>
  </si>
  <si>
    <t>Rosebud Library public toilet refurbishment</t>
  </si>
  <si>
    <t>300210</t>
  </si>
  <si>
    <t>Pelican Park Rec Centre - Facility Upgrade and Asset Renewal</t>
  </si>
  <si>
    <t>300213</t>
  </si>
  <si>
    <t>Dromana Community Hub</t>
  </si>
  <si>
    <t>300244</t>
  </si>
  <si>
    <t>Foreshore Camping Amenity Renewal Program</t>
  </si>
  <si>
    <t>300245</t>
  </si>
  <si>
    <t>Briars Homestead Occupancy Permit Works</t>
  </si>
  <si>
    <t>300246</t>
  </si>
  <si>
    <t>Solar Incentivisation for Tenants Program</t>
  </si>
  <si>
    <t>300247</t>
  </si>
  <si>
    <t>Foreshore Camping Electrical Upgrade Program</t>
  </si>
  <si>
    <t>300251</t>
  </si>
  <si>
    <t>Hastings Club Electrical Compliance Upgrade</t>
  </si>
  <si>
    <t>300264</t>
  </si>
  <si>
    <t>Fishermans Beach South Renewal of Public Amenity</t>
  </si>
  <si>
    <t>300265</t>
  </si>
  <si>
    <t>Civic Reserve Rec Centre - Stadium Renewal</t>
  </si>
  <si>
    <t>300269</t>
  </si>
  <si>
    <t>Citation Army Hall Heritage and Relocation Investigations</t>
  </si>
  <si>
    <t>300270</t>
  </si>
  <si>
    <t>Due Diligence Investigation Kindergarten Funding Submissions</t>
  </si>
  <si>
    <t>300289</t>
  </si>
  <si>
    <t>Rosebud Memorial Hall - Infrastructure Improvements</t>
  </si>
  <si>
    <t>300312</t>
  </si>
  <si>
    <t>Emil Madsen Reserve Sewer Connection &amp; Services Upgrade</t>
  </si>
  <si>
    <t>300316</t>
  </si>
  <si>
    <t>Roof Renewal Program</t>
  </si>
  <si>
    <t>300351</t>
  </si>
  <si>
    <t>Civic Rec Centre Gym – Minor Works</t>
  </si>
  <si>
    <t>300434</t>
  </si>
  <si>
    <t>MRRC - Green Waste Disposal Area Upgrade</t>
  </si>
  <si>
    <t>300573</t>
  </si>
  <si>
    <t>MPRG Permanent Multi-Purpose Room</t>
  </si>
  <si>
    <t>300605</t>
  </si>
  <si>
    <t>Hastings Seniors Learning Hub</t>
  </si>
  <si>
    <t>Buildings Total:</t>
  </si>
  <si>
    <t>300002</t>
  </si>
  <si>
    <t>Aquatic &amp; Recreation - Pool Plant &amp; Equipment</t>
  </si>
  <si>
    <t>300012</t>
  </si>
  <si>
    <t>Briars fleet management</t>
  </si>
  <si>
    <t>300109</t>
  </si>
  <si>
    <t>Community Halls - Equipment Renewal/Replacement</t>
  </si>
  <si>
    <t>300250</t>
  </si>
  <si>
    <t>YAWA Pool Plant &amp; Equipment Renewal</t>
  </si>
  <si>
    <t>300296</t>
  </si>
  <si>
    <t>Flinders Community Battery</t>
  </si>
  <si>
    <t>300487</t>
  </si>
  <si>
    <t>Energy Efficient Pelican Park</t>
  </si>
  <si>
    <t>300552</t>
  </si>
  <si>
    <t>140 Watt Rd - Electricity Isolation</t>
  </si>
  <si>
    <t>300450</t>
  </si>
  <si>
    <t>Traffic VMS Sign - Wildlife &amp; School Pgm</t>
  </si>
  <si>
    <t>Plant, machinery and equipment Total:</t>
  </si>
  <si>
    <t>300079</t>
  </si>
  <si>
    <t>Replacement of library assets</t>
  </si>
  <si>
    <t>300318</t>
  </si>
  <si>
    <t>Dromana Modular Kindergarten Fit Out</t>
  </si>
  <si>
    <t>300321</t>
  </si>
  <si>
    <t>Maternal Child Health Asset Replacement</t>
  </si>
  <si>
    <t>300565</t>
  </si>
  <si>
    <t>Somerville Library Return Chute</t>
  </si>
  <si>
    <t>300575</t>
  </si>
  <si>
    <t>Library External Lockers</t>
  </si>
  <si>
    <t>300598</t>
  </si>
  <si>
    <t>Non Standard Lightpoles</t>
  </si>
  <si>
    <t>Fixtures, fittings and furniture Total:</t>
  </si>
  <si>
    <t>300050</t>
  </si>
  <si>
    <t>Library Book Stock Non Print Materials</t>
  </si>
  <si>
    <t>300051</t>
  </si>
  <si>
    <t>Library Book Stock Print Materials</t>
  </si>
  <si>
    <t>300052</t>
  </si>
  <si>
    <t>Library eAudio and eBooks</t>
  </si>
  <si>
    <t>300116</t>
  </si>
  <si>
    <t>Premier's Reading Challenge</t>
  </si>
  <si>
    <t>Library Books Total:</t>
  </si>
  <si>
    <t>300014</t>
  </si>
  <si>
    <t>Capital Works Program Design</t>
  </si>
  <si>
    <t>300015</t>
  </si>
  <si>
    <t>Car Park Accessibility Works, Shire Wide - Improvements</t>
  </si>
  <si>
    <t>300047</t>
  </si>
  <si>
    <t>Kerb and Channel Renewal</t>
  </si>
  <si>
    <t>300059</t>
  </si>
  <si>
    <t>Minor Road Infrastructure Risk Reduction Works</t>
  </si>
  <si>
    <t>300105</t>
  </si>
  <si>
    <t>Unsealed road investigations</t>
  </si>
  <si>
    <t>300300</t>
  </si>
  <si>
    <t>Black Spot Data Analysis Reporting and Council Contribution</t>
  </si>
  <si>
    <t>300302</t>
  </si>
  <si>
    <t>Safer Speed Limits</t>
  </si>
  <si>
    <t>300113</t>
  </si>
  <si>
    <t>Guard Rail Renewal and Upgrade</t>
  </si>
  <si>
    <t>300114</t>
  </si>
  <si>
    <t>Pedestrian Refuge Arthur's Seat Road Red Hill</t>
  </si>
  <si>
    <t>300120</t>
  </si>
  <si>
    <t>Safer Local Roads Contract Works</t>
  </si>
  <si>
    <t>300128</t>
  </si>
  <si>
    <t>Creswell Street East Crib Point Development Cont Plan</t>
  </si>
  <si>
    <t>300135</t>
  </si>
  <si>
    <t>Sorrento Ferry Terminal Road Works</t>
  </si>
  <si>
    <t>300138</t>
  </si>
  <si>
    <t>Black Spot Hodgins/Stumpy Gully Rd Intersection Upgrade</t>
  </si>
  <si>
    <t>300141</t>
  </si>
  <si>
    <t>Mount Martha Landslip</t>
  </si>
  <si>
    <t>300144</t>
  </si>
  <si>
    <t>Black Spot Mount Eliza Pedestrian Safety Improvement</t>
  </si>
  <si>
    <t>300162</t>
  </si>
  <si>
    <t>Canadian Bay Carpark &amp; Surround</t>
  </si>
  <si>
    <t>300164</t>
  </si>
  <si>
    <t>Patterson Grove - Flinders Road/Vegetation Project</t>
  </si>
  <si>
    <t>300303</t>
  </si>
  <si>
    <t>Finance Project</t>
  </si>
  <si>
    <t>300177</t>
  </si>
  <si>
    <t>Black Spot Craigie Rd and Osborne Dve Mt Martha</t>
  </si>
  <si>
    <t>300178</t>
  </si>
  <si>
    <t>Black Spot Rye and Tootgarook Local Area</t>
  </si>
  <si>
    <t>300297</t>
  </si>
  <si>
    <t>Black Spot - Dunns Road Mt Martha</t>
  </si>
  <si>
    <t>300298</t>
  </si>
  <si>
    <t>Black Spot - Arthurs Seat Road</t>
  </si>
  <si>
    <t>300299</t>
  </si>
  <si>
    <t>Black Spot - Tucks Rd Shoreham</t>
  </si>
  <si>
    <t>300315</t>
  </si>
  <si>
    <t>Road Rehabilitation Projects</t>
  </si>
  <si>
    <t>300317</t>
  </si>
  <si>
    <t>Guard Rail End Terminal Upgrade Program</t>
  </si>
  <si>
    <t>300320</t>
  </si>
  <si>
    <t>Hastings Boat Ramp Car Park</t>
  </si>
  <si>
    <t>300375</t>
  </si>
  <si>
    <t>Somerville - Road Safety Improvements</t>
  </si>
  <si>
    <t>300376</t>
  </si>
  <si>
    <t>Rye - Road Safety Improvements</t>
  </si>
  <si>
    <t>300378</t>
  </si>
  <si>
    <t>Watt Rd &amp; Bruce St int Improvements</t>
  </si>
  <si>
    <t>300527</t>
  </si>
  <si>
    <t>Motorcycle Road Safety</t>
  </si>
  <si>
    <t>300549</t>
  </si>
  <si>
    <t>R2R Arthurs Seat Road - Civil Works</t>
  </si>
  <si>
    <t>300536</t>
  </si>
  <si>
    <t>R2R Broadway, Capel Sound - Stage 2</t>
  </si>
  <si>
    <t>300537</t>
  </si>
  <si>
    <t>R2R Mt Eliza Way Road Rehabilitation</t>
  </si>
  <si>
    <t>300541</t>
  </si>
  <si>
    <t>R2R Eramosa Rd, Somerville - Road Rehab</t>
  </si>
  <si>
    <t>300596</t>
  </si>
  <si>
    <t>R2R Bungower Rd, Somerville - Road Rehab</t>
  </si>
  <si>
    <t>300584</t>
  </si>
  <si>
    <t>Golf Parade Land Remediation - Stage 01</t>
  </si>
  <si>
    <t>300619</t>
  </si>
  <si>
    <t>Guard Rail Renewal and Upgrade (Contract)</t>
  </si>
  <si>
    <t>300622</t>
  </si>
  <si>
    <t>BSpot- Browns Road and Jetty Road</t>
  </si>
  <si>
    <t>300623</t>
  </si>
  <si>
    <t>BSpot- Mornington Area-Wide LATM</t>
  </si>
  <si>
    <t>300624</t>
  </si>
  <si>
    <t>BSpot- Tucks Road and Shands Road</t>
  </si>
  <si>
    <t>300625</t>
  </si>
  <si>
    <t>BSpot- Capel Sound Area-Wide LATM</t>
  </si>
  <si>
    <t>300626</t>
  </si>
  <si>
    <t>BSpot- Wilsons Road - Road Safety</t>
  </si>
  <si>
    <t>300627</t>
  </si>
  <si>
    <t>BSpot- Colchester Road-Road Safety</t>
  </si>
  <si>
    <t>300628</t>
  </si>
  <si>
    <t>BSpot- Forest Drive - Road Safety</t>
  </si>
  <si>
    <t>Roads Total:</t>
  </si>
  <si>
    <t>300007</t>
  </si>
  <si>
    <t>Bike Safe Pit Lids Replacement</t>
  </si>
  <si>
    <t>300019</t>
  </si>
  <si>
    <t>Civic Reserve, Mornington- Wetland and rain gardens</t>
  </si>
  <si>
    <t>300024</t>
  </si>
  <si>
    <t>Development engineering minor works contributions</t>
  </si>
  <si>
    <t>300027</t>
  </si>
  <si>
    <t>Drainage design and investigation</t>
  </si>
  <si>
    <t>300028</t>
  </si>
  <si>
    <t>Drainage soak pit upgrades</t>
  </si>
  <si>
    <t>300031</t>
  </si>
  <si>
    <t>Emergency Drainage Works</t>
  </si>
  <si>
    <t>300123</t>
  </si>
  <si>
    <t>Briars Recycled Water Project</t>
  </si>
  <si>
    <t>300190</t>
  </si>
  <si>
    <t>Shoreham – Drainage and outfall upgrade</t>
  </si>
  <si>
    <t>300192</t>
  </si>
  <si>
    <t>WSUD Rectification Works</t>
  </si>
  <si>
    <t>300242</t>
  </si>
  <si>
    <t>Drainage Flood Mitigation Program</t>
  </si>
  <si>
    <t>300254</t>
  </si>
  <si>
    <t>Coastal Risk Response Program</t>
  </si>
  <si>
    <t>300255</t>
  </si>
  <si>
    <t>Stormwater Outfall Upgrade Program</t>
  </si>
  <si>
    <t>300256</t>
  </si>
  <si>
    <t>Mt Arthur Road Drainage</t>
  </si>
  <si>
    <t>300259</t>
  </si>
  <si>
    <t>Tyabb Landfill Stormwater and Leachate Mgmt</t>
  </si>
  <si>
    <t>300263</t>
  </si>
  <si>
    <t>Mt Martha Public Golf Course - Mains Water Renewal</t>
  </si>
  <si>
    <t>300268</t>
  </si>
  <si>
    <t>Portsea Pier Stormwater Outfall Repair</t>
  </si>
  <si>
    <t>300271</t>
  </si>
  <si>
    <t>Dromana Bowls Subsidence Rectification</t>
  </si>
  <si>
    <t>300272</t>
  </si>
  <si>
    <t>Ferrero Reserve Irrigation System Replacement</t>
  </si>
  <si>
    <t>300488</t>
  </si>
  <si>
    <t>Second Avenue Drainage, Rosebud</t>
  </si>
  <si>
    <t>300489</t>
  </si>
  <si>
    <t>Shoreham Drainage, Marine Parade</t>
  </si>
  <si>
    <t>300490</t>
  </si>
  <si>
    <t>Warranilla Ave Drainage, Rosebud</t>
  </si>
  <si>
    <t>300606</t>
  </si>
  <si>
    <t>Beleura Cliff Drainage</t>
  </si>
  <si>
    <t>300617</t>
  </si>
  <si>
    <t>Emergency Drainage Works (Contract)</t>
  </si>
  <si>
    <t>Drainage Total:</t>
  </si>
  <si>
    <t>300118</t>
  </si>
  <si>
    <t>Road Bridges and Major Culvert Repairs</t>
  </si>
  <si>
    <t>Bridges Total:</t>
  </si>
  <si>
    <t>300008</t>
  </si>
  <si>
    <t>Boardwalk Replacement</t>
  </si>
  <si>
    <t>300091</t>
  </si>
  <si>
    <t>Small missing pathlink projects</t>
  </si>
  <si>
    <t>300094</t>
  </si>
  <si>
    <t>Peninsula Trail - Somerville to Baxter</t>
  </si>
  <si>
    <t>300112</t>
  </si>
  <si>
    <t>Footpath Renewal for Risk Management</t>
  </si>
  <si>
    <t>300155</t>
  </si>
  <si>
    <t>Footpath Renewal Program</t>
  </si>
  <si>
    <t>300165</t>
  </si>
  <si>
    <t>Priority Footpath - Nepean Hwy Mornington to Mt Eliza</t>
  </si>
  <si>
    <t>300180</t>
  </si>
  <si>
    <t>Beleura Cliff Path Stability Assessment</t>
  </si>
  <si>
    <t>300186</t>
  </si>
  <si>
    <t>Safety Beach Access Upgrades</t>
  </si>
  <si>
    <t>300205</t>
  </si>
  <si>
    <t>Peninsula Trail - Masterplan and Designs</t>
  </si>
  <si>
    <t>300282</t>
  </si>
  <si>
    <t>Alma and Field Street Footpath - Stage 2</t>
  </si>
  <si>
    <t>300284</t>
  </si>
  <si>
    <t>Briars Boardwalk Replacement</t>
  </si>
  <si>
    <t>300286</t>
  </si>
  <si>
    <t>Dromana Shared Path along Boundary Road (connection to DSC)</t>
  </si>
  <si>
    <t>300287</t>
  </si>
  <si>
    <t>Mt Martha Village Parking &amp; Watsons Road Footpath</t>
  </si>
  <si>
    <t>300330</t>
  </si>
  <si>
    <t>Sunnyside Beach Path</t>
  </si>
  <si>
    <t>300331</t>
  </si>
  <si>
    <t>Hawker Beach Retaining Wall</t>
  </si>
  <si>
    <t>300603</t>
  </si>
  <si>
    <t>South Beach Road Footpath Renewal</t>
  </si>
  <si>
    <t>300435</t>
  </si>
  <si>
    <t>Birdrock Beach Access Restoration Works</t>
  </si>
  <si>
    <t>300545</t>
  </si>
  <si>
    <t>Flinders Foreshore Pedestrian Safety</t>
  </si>
  <si>
    <t>300618</t>
  </si>
  <si>
    <t>Footpath Renewal for Risk Mgt (Contract)</t>
  </si>
  <si>
    <t>Footpaths and cycleways Total:</t>
  </si>
  <si>
    <t>300021</t>
  </si>
  <si>
    <t>Cricket Nets Renewal Program</t>
  </si>
  <si>
    <t>300022</t>
  </si>
  <si>
    <t>Dallas Brooks Reserve Upgrade</t>
  </si>
  <si>
    <t>300063</t>
  </si>
  <si>
    <t>Playspace Strategy Planning &amp; Design</t>
  </si>
  <si>
    <t>300115</t>
  </si>
  <si>
    <t>Playspace Component Renewal Works</t>
  </si>
  <si>
    <t>300121</t>
  </si>
  <si>
    <t>Sorrento Netball Courts</t>
  </si>
  <si>
    <t>300156</t>
  </si>
  <si>
    <t>Dromana Recreation Reserve - New Netball Court</t>
  </si>
  <si>
    <t>300172</t>
  </si>
  <si>
    <t>RW Stone Recreational MTB &amp; BMX Park</t>
  </si>
  <si>
    <t>300199</t>
  </si>
  <si>
    <t>Playground access improvements</t>
  </si>
  <si>
    <t>300214</t>
  </si>
  <si>
    <t>Tennis Court Lighting Main Ridge</t>
  </si>
  <si>
    <t>300241</t>
  </si>
  <si>
    <t>Tyabb Oval 2 Lighting Project</t>
  </si>
  <si>
    <t>300252</t>
  </si>
  <si>
    <t>Netball Court Resurfacing</t>
  </si>
  <si>
    <t>300290</t>
  </si>
  <si>
    <t>Rye Skate Park Renewal and Upgrade</t>
  </si>
  <si>
    <t>300295</t>
  </si>
  <si>
    <t>Somerville Cricket Nets</t>
  </si>
  <si>
    <t>300306</t>
  </si>
  <si>
    <t>Mountain Bike &amp; BMX Implementation</t>
  </si>
  <si>
    <t>300314</t>
  </si>
  <si>
    <t>Emil Madsen Cricket Nets</t>
  </si>
  <si>
    <t>300319</t>
  </si>
  <si>
    <t>Irrigation Renewal Program</t>
  </si>
  <si>
    <t>300336</t>
  </si>
  <si>
    <t>Tennis Court Lighting Renewal Program</t>
  </si>
  <si>
    <t>300525</t>
  </si>
  <si>
    <t>MMPGC Golf Simulators</t>
  </si>
  <si>
    <t>300480</t>
  </si>
  <si>
    <t>Rail Trail Directional Signage</t>
  </si>
  <si>
    <t>300561</t>
  </si>
  <si>
    <t>Repurposing Childcare Room at PPRC</t>
  </si>
  <si>
    <t>300563</t>
  </si>
  <si>
    <t>Repurposing Childcare Room at SRC</t>
  </si>
  <si>
    <t>Recreational, leisure and community facilities Total:</t>
  </si>
  <si>
    <t>300045</t>
  </si>
  <si>
    <t>Hillview Reserve Pathway</t>
  </si>
  <si>
    <t>300078</t>
  </si>
  <si>
    <t>Regulatory and Directional Signage</t>
  </si>
  <si>
    <t>300084</t>
  </si>
  <si>
    <t>Rye Township Plan - Growing Suburbs</t>
  </si>
  <si>
    <t>300088</t>
  </si>
  <si>
    <t>Safety Beach Master Plan Implementation</t>
  </si>
  <si>
    <t>300096</t>
  </si>
  <si>
    <t>Sorrento Foreshore Master Plan Implementation</t>
  </si>
  <si>
    <t>300100</t>
  </si>
  <si>
    <t>Timber Structures Renewal</t>
  </si>
  <si>
    <t>300102</t>
  </si>
  <si>
    <t>Township Placemaking Implementation</t>
  </si>
  <si>
    <t>300106</t>
  </si>
  <si>
    <t>Urgent lighting requests</t>
  </si>
  <si>
    <t>300111</t>
  </si>
  <si>
    <t>Corporate Signage upgrade/renewal</t>
  </si>
  <si>
    <t>300117</t>
  </si>
  <si>
    <t>Resource Recovery Centre Renewal and Upgrades</t>
  </si>
  <si>
    <t>300189</t>
  </si>
  <si>
    <t>Foreshore Camping Fire Services Project</t>
  </si>
  <si>
    <t>300197</t>
  </si>
  <si>
    <t>Hastings Foreshore Masterplan Implementation</t>
  </si>
  <si>
    <t>300208</t>
  </si>
  <si>
    <t>Smoke Free Environments policy implementation</t>
  </si>
  <si>
    <t>300215</t>
  </si>
  <si>
    <t>Briars Sanctuary Expansion</t>
  </si>
  <si>
    <t>300260</t>
  </si>
  <si>
    <t>Car Parking Signage Renewal and Improvements</t>
  </si>
  <si>
    <t>300285</t>
  </si>
  <si>
    <t>Crib Point - Playground/Skate Park Upgrade</t>
  </si>
  <si>
    <t>300332</t>
  </si>
  <si>
    <t>Dogs in Public Places Policy Signage</t>
  </si>
  <si>
    <t>300502</t>
  </si>
  <si>
    <t>Fawkner Ave, Blairgowrie Retaining Wall</t>
  </si>
  <si>
    <t>300517</t>
  </si>
  <si>
    <t>Trueman's Road Reserve Leash-Free Dog Park</t>
  </si>
  <si>
    <t>300585</t>
  </si>
  <si>
    <t>Beleura Path Reinstatement</t>
  </si>
  <si>
    <t>Parks, open space and streetscapes Total:</t>
  </si>
  <si>
    <t>300054</t>
  </si>
  <si>
    <t>Marine Structure Renewal</t>
  </si>
  <si>
    <t>300188</t>
  </si>
  <si>
    <t>Fishermans Beach Retaining Wall Replacement</t>
  </si>
  <si>
    <t>300216</t>
  </si>
  <si>
    <t>Mothers Beach and Fishermans Beach Boat Ramps</t>
  </si>
  <si>
    <t>300288</t>
  </si>
  <si>
    <t>Pontoon Upgrade Hastings Boat Ramp</t>
  </si>
  <si>
    <t>Marine structures Total:</t>
  </si>
  <si>
    <t>Grand Total</t>
  </si>
  <si>
    <t>Commercial, Legal and Procurement Services</t>
  </si>
  <si>
    <t>510599</t>
  </si>
  <si>
    <t>Commercial Services Asset Mgmt Plans</t>
  </si>
  <si>
    <t>510605</t>
  </si>
  <si>
    <t>Rec &amp; Aquatic New Mgmt &amp; Operation Contract</t>
  </si>
  <si>
    <t>Commercial, Legal and Procurement Services Total:</t>
  </si>
  <si>
    <t>Advocacy, Communications and Engagement</t>
  </si>
  <si>
    <t>511005</t>
  </si>
  <si>
    <t>MPS Website Redevelopment (Stage 1)</t>
  </si>
  <si>
    <t>Advocacy, Communications and Engagement Total:</t>
  </si>
  <si>
    <t>Transformation and ePMO</t>
  </si>
  <si>
    <t>510538</t>
  </si>
  <si>
    <t>Visitor Paid Parking</t>
  </si>
  <si>
    <t>510547</t>
  </si>
  <si>
    <t>Performing Arts Centre/Precinct</t>
  </si>
  <si>
    <t>511001</t>
  </si>
  <si>
    <t>Council &amp; Wellbeing Plan Financial &amp; Asset Plans Development</t>
  </si>
  <si>
    <t>511007</t>
  </si>
  <si>
    <t>Future Workplace Tier 1 &amp; 2</t>
  </si>
  <si>
    <t>511008</t>
  </si>
  <si>
    <t>Future Workplace Tier 3 Pilot</t>
  </si>
  <si>
    <t>511019</t>
  </si>
  <si>
    <t>Future Workplace Tier 3 Facilities</t>
  </si>
  <si>
    <t>Transformation and ePMO Total:</t>
  </si>
  <si>
    <t>Strategic and Infrastructure Planning</t>
  </si>
  <si>
    <t>510550</t>
  </si>
  <si>
    <t>Community Facilities Framework</t>
  </si>
  <si>
    <t>510551</t>
  </si>
  <si>
    <t>Sporting Assessment &amp; Stadium Strategy</t>
  </si>
  <si>
    <t>510552</t>
  </si>
  <si>
    <t>Heritage Review - Area 2</t>
  </si>
  <si>
    <t>510553</t>
  </si>
  <si>
    <t>Transport to 2050</t>
  </si>
  <si>
    <t>510555</t>
  </si>
  <si>
    <t>Boundary Road Quarry EES - Experts</t>
  </si>
  <si>
    <t>510556</t>
  </si>
  <si>
    <t>Mornington Peninsula Open Space Strategy</t>
  </si>
  <si>
    <t>510560</t>
  </si>
  <si>
    <t>Sorrento Parking and Transport Plan</t>
  </si>
  <si>
    <t>510603</t>
  </si>
  <si>
    <t>Public Amenity Strategy 2023</t>
  </si>
  <si>
    <t>510621</t>
  </si>
  <si>
    <t>Dromana and Arthurs Seat Plan</t>
  </si>
  <si>
    <t>510623</t>
  </si>
  <si>
    <t>Somerville Soccer Club Facilities Investigation</t>
  </si>
  <si>
    <t>511002</t>
  </si>
  <si>
    <t>Somerville Recreation Reserve Masterplan</t>
  </si>
  <si>
    <t>511003</t>
  </si>
  <si>
    <t>Review of Height Planning Controls</t>
  </si>
  <si>
    <t>511009</t>
  </si>
  <si>
    <t>Industrial Rezoning Implementation</t>
  </si>
  <si>
    <t>511013</t>
  </si>
  <si>
    <t>Playspace &amp; Outdoor Exercise Strategy</t>
  </si>
  <si>
    <t>511016</t>
  </si>
  <si>
    <t>Parking Management Policy</t>
  </si>
  <si>
    <t>511018</t>
  </si>
  <si>
    <t>Community Safety Project</t>
  </si>
  <si>
    <t>Strategic and Infrastructure Planning Total:</t>
  </si>
  <si>
    <t>Climate Change and Sustainability</t>
  </si>
  <si>
    <t>510540</t>
  </si>
  <si>
    <t>Integrated Water Management Strategic Plan</t>
  </si>
  <si>
    <t>510541</t>
  </si>
  <si>
    <t>Mornington Peninsula Coastal Strategy</t>
  </si>
  <si>
    <t>510606</t>
  </si>
  <si>
    <t>Municipal Major Roads Streetlight Upgrade</t>
  </si>
  <si>
    <t>511011</t>
  </si>
  <si>
    <t>Floor Level Survery Flooding Properties</t>
  </si>
  <si>
    <t>511014</t>
  </si>
  <si>
    <t>YAWA Energy Performance Optimisation</t>
  </si>
  <si>
    <t>Climate Change and Sustainability Total:</t>
  </si>
  <si>
    <t>Economic Development Tourism and Investment</t>
  </si>
  <si>
    <t>511015</t>
  </si>
  <si>
    <t>Western Port Futures Project</t>
  </si>
  <si>
    <t>Economic Development Tourism and Investment Total:</t>
  </si>
  <si>
    <t>Infrastructure Services</t>
  </si>
  <si>
    <t>510543</t>
  </si>
  <si>
    <t>Biodiversity Action Plan Implementation</t>
  </si>
  <si>
    <t>510544</t>
  </si>
  <si>
    <t>Tootgarook Wetland Management Plan</t>
  </si>
  <si>
    <t>Infrastructure Services Total:</t>
  </si>
  <si>
    <t>Infrastructure Projects</t>
  </si>
  <si>
    <t>511017</t>
  </si>
  <si>
    <t>Landslide Susceptibility Assessment - MPS</t>
  </si>
  <si>
    <t>Infrastructure Projects Total:</t>
  </si>
  <si>
    <t>Community Services</t>
  </si>
  <si>
    <t>510598</t>
  </si>
  <si>
    <t>Arts &amp; Culture Strategy 2025-2028</t>
  </si>
  <si>
    <t>Community Services Total:</t>
  </si>
  <si>
    <t>Community Partnerships</t>
  </si>
  <si>
    <t>511006</t>
  </si>
  <si>
    <t>Functional Zero Homelessness Response</t>
  </si>
  <si>
    <t>Community Partnerships Total:</t>
  </si>
  <si>
    <t>Community Safety, Health and Compliance</t>
  </si>
  <si>
    <t>511004</t>
  </si>
  <si>
    <t>Municipal Disaster Resilience Strategy</t>
  </si>
  <si>
    <t>511012</t>
  </si>
  <si>
    <t>Emergency Relief Hub Energy Resilience Upgrade</t>
  </si>
  <si>
    <t>Community Safety, Health and Compliance Total:</t>
  </si>
  <si>
    <t>Destination Recreation and Community Connection</t>
  </si>
  <si>
    <t>510539</t>
  </si>
  <si>
    <t>Briars Masterplan Implementation</t>
  </si>
  <si>
    <t>510600</t>
  </si>
  <si>
    <t>Community/Neighbourhood House Program Strategic Review</t>
  </si>
  <si>
    <t>Destination Recreation and Community Connection Total:</t>
  </si>
  <si>
    <t>Contracts Awarded at Council</t>
  </si>
  <si>
    <t>Contract Number and Name</t>
  </si>
  <si>
    <t>Award Date</t>
  </si>
  <si>
    <t>Contract Type</t>
  </si>
  <si>
    <t>Supplier</t>
  </si>
  <si>
    <t>Contract Term</t>
  </si>
  <si>
    <t>Estimated Contract Value (EX GST)</t>
  </si>
  <si>
    <t>Estimated Contract Value (inc GST)</t>
  </si>
  <si>
    <t>CN2867: Dallas Brooks Soccer Fields and Carpark Works</t>
  </si>
  <si>
    <t>Works</t>
  </si>
  <si>
    <t>VICTORIAN SPORTS GROUP PTY LTD</t>
  </si>
  <si>
    <t>1 year</t>
  </si>
  <si>
    <t>003288: Library Collections, Furniture, Equip. &amp; Associated Reqs</t>
  </si>
  <si>
    <t>9/23/2025</t>
  </si>
  <si>
    <t>Services</t>
  </si>
  <si>
    <t>PROCUREMENT AUSTRALIA</t>
  </si>
  <si>
    <t>4 years</t>
  </si>
  <si>
    <t>Contract Over Expenditure - Approved by Council</t>
  </si>
  <si>
    <t>Date Approved</t>
  </si>
  <si>
    <t>Awarded Contract Value</t>
  </si>
  <si>
    <t>Revised Contract Value (Previous Variations)</t>
  </si>
  <si>
    <t>Variation</t>
  </si>
  <si>
    <t>Revised Contract Value</t>
  </si>
  <si>
    <t>% increase</t>
  </si>
  <si>
    <t>Nil</t>
  </si>
  <si>
    <t>Contracts Awarded under Delegation</t>
  </si>
  <si>
    <t xml:space="preserve">Contract Term </t>
  </si>
  <si>
    <t>Estimated Contract Value (ex GST)</t>
  </si>
  <si>
    <t>CN2837:  Pest Animal Control for Biodiversity Conservation</t>
  </si>
  <si>
    <t>TIMBERSCOPE</t>
  </si>
  <si>
    <t>3 years</t>
  </si>
  <si>
    <t>CN2831: Rye Cricket Net Upgrade</t>
  </si>
  <si>
    <t>HENDRIKSEN CONTRACTORS PTY LTD</t>
  </si>
  <si>
    <t>5 months</t>
  </si>
  <si>
    <t>003280: Powerfront Subscription - Webchat Service</t>
  </si>
  <si>
    <t>POWERFRONT PTY LTD</t>
  </si>
  <si>
    <t>CN2873: Food Services Agreement</t>
  </si>
  <si>
    <t>8/19/2025</t>
  </si>
  <si>
    <t>RANAHANS PTY LTD</t>
  </si>
  <si>
    <t>5 years</t>
  </si>
  <si>
    <t xml:space="preserve">003284: Provision of Landfill Services </t>
  </si>
  <si>
    <t>DEPARTMENT OF ENERGY ENVIRONMENT AND CLIMATE ACTION (DEECA)</t>
  </si>
  <si>
    <t>15 years</t>
  </si>
  <si>
    <t>CN2874: After Hours Business Support</t>
  </si>
  <si>
    <t>8/27/2025</t>
  </si>
  <si>
    <t>Oracle</t>
  </si>
  <si>
    <t>Contract Over Expenditure - Approved under Delegation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</si>
</sst>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quot;#,##0.00;[Red]\-&quot;$&quot;#,##0.00"/>
    <numFmt numFmtId="165" formatCode="#,##0;\(#,##0\)"/>
    <numFmt numFmtId="166" formatCode="#,##0%;\(#,##0\)%"/>
    <numFmt numFmtId="167" formatCode="\(#,##0\)%;#,##0%"/>
    <numFmt numFmtId="168" formatCode="#,##0;\(#,##0\);&quot;-&quot;"/>
    <numFmt numFmtId="169" formatCode="#,##0_);\(#,##0\);&quot;-&quot;"/>
    <numFmt numFmtId="170" formatCode="\(#,##0\);#,##0_);&quot;-&quot;"/>
    <numFmt numFmtId="171" formatCode="\(#,##0\)%;#,##0%;&quot;-&quot;"/>
    <numFmt numFmtId="172" formatCode="#,##0%;\(#,##0\)%;&quot;-&quot;"/>
    <numFmt numFmtId="173" formatCode="&quot;$&quot;0.0&quot;M&quot;"/>
  </numFmts>
  <fonts count="26">
    <font>
      <sz val="10"/>
      <color theme="1"/>
      <name val="Poppins"/>
      <family val="2"/>
      <scheme val="minor"/>
    </font>
    <font>
      <sz val="10"/>
      <color theme="1"/>
      <name val="Poppins"/>
      <family val="2"/>
      <scheme val="minor"/>
    </font>
    <font>
      <sz val="10"/>
      <color theme="0"/>
      <name val="Poppins"/>
      <family val="2"/>
      <scheme val="minor"/>
    </font>
    <font>
      <sz val="12"/>
      <color theme="1"/>
      <name val="Poppins"/>
      <family val="2"/>
      <scheme val="minor"/>
    </font>
    <font>
      <sz val="36"/>
      <color rgb="FF343031"/>
      <name val="Poppins SemiBold"/>
      <scheme val="major"/>
    </font>
    <font>
      <sz val="12"/>
      <color rgb="FF343031"/>
      <name val="Poppins SemiBold"/>
      <scheme val="major"/>
    </font>
    <font>
      <sz val="18"/>
      <color rgb="FF1E4371"/>
      <name val="Poppins Medium"/>
    </font>
    <font>
      <sz val="10"/>
      <color theme="1"/>
      <name val="Poppins SemiBold"/>
      <scheme val="major"/>
    </font>
    <font>
      <sz val="10"/>
      <color rgb="FF343031"/>
      <name val="Poppins"/>
      <family val="2"/>
      <scheme val="minor"/>
    </font>
    <font>
      <sz val="10"/>
      <color rgb="FF343031"/>
      <name val="Avenir Next LT Pro"/>
      <family val="2"/>
    </font>
    <font>
      <sz val="10"/>
      <color rgb="FF343031"/>
      <name val="Avenir Next LT Pro Demi"/>
      <family val="2"/>
    </font>
    <font>
      <sz val="10"/>
      <color rgb="FF8CB3FF"/>
      <name val="Poppins SemiBold"/>
      <scheme val="major"/>
    </font>
    <font>
      <sz val="12"/>
      <color theme="0"/>
      <name val="Poppins SemiBold"/>
      <scheme val="major"/>
    </font>
    <font>
      <sz val="10"/>
      <color theme="0"/>
      <name val="Avenir Next LT Pro Demi"/>
      <family val="2"/>
    </font>
    <font>
      <sz val="10"/>
      <color theme="1"/>
      <name val="Avenir Next LT Pro Demi"/>
      <family val="2"/>
    </font>
    <font>
      <sz val="10"/>
      <color theme="1"/>
      <name val="Avenir Next LT Pro"/>
      <family val="2"/>
    </font>
    <font>
      <sz val="10"/>
      <color theme="0"/>
      <name val="Avenir Next LT Pro"/>
      <family val="2"/>
    </font>
    <font>
      <sz val="8"/>
      <name val="Poppins"/>
      <family val="2"/>
      <scheme val="minor"/>
    </font>
    <font>
      <sz val="9"/>
      <color theme="0"/>
      <name val="Avenir Next LT Pro Demi"/>
      <family val="2"/>
    </font>
    <font>
      <sz val="9"/>
      <color theme="1"/>
      <name val="Poppins"/>
      <family val="2"/>
      <scheme val="minor"/>
    </font>
    <font>
      <sz val="10"/>
      <color theme="1"/>
      <name val="Poppins"/>
    </font>
    <font>
      <sz val="13"/>
      <color rgb="FF343031"/>
      <name val="Poppins"/>
    </font>
    <font>
      <sz val="12"/>
      <color rgb="FF343031"/>
      <name val="Poppins Medium"/>
    </font>
    <font>
      <sz val="11"/>
      <color rgb="FF1E4371"/>
      <name val="Poppins"/>
      <family val="2"/>
      <scheme val="minor"/>
    </font>
    <font>
      <sz val="11"/>
      <color rgb="FF1E4371"/>
      <name val="Poppins SemiBold"/>
      <scheme val="major"/>
    </font>
    <font>
      <sz val="11"/>
      <color rgb="FF343031"/>
      <name val="Poppins Medium"/>
    </font>
  </fonts>
  <fills count="7">
    <fill>
      <patternFill patternType="none"/>
    </fill>
    <fill>
      <patternFill patternType="gray125"/>
    </fill>
    <fill>
      <patternFill patternType="solid">
        <fgColor rgb="FF1E4371"/>
        <bgColor indexed="64"/>
      </patternFill>
    </fill>
    <fill>
      <patternFill patternType="solid">
        <fgColor rgb="FFC7DAFF"/>
        <bgColor indexed="64"/>
      </patternFill>
    </fill>
    <fill>
      <patternFill patternType="solid">
        <fgColor theme="0"/>
        <bgColor indexed="64"/>
      </patternFill>
    </fill>
    <fill>
      <patternFill patternType="solid">
        <fgColor rgb="FFE9F0FF"/>
        <bgColor indexed="64"/>
      </patternFill>
    </fill>
    <fill>
      <patternFill patternType="solid">
        <fgColor rgb="FFD8E5FF"/>
        <bgColor indexed="64"/>
      </patternFill>
    </fill>
  </fills>
  <borders count="18">
    <border>
      <left/>
      <right/>
      <top/>
      <bottom/>
      <diagonal/>
    </border>
    <border>
      <left/>
      <right/>
      <top/>
      <bottom style="hair">
        <color rgb="FF343031"/>
      </bottom>
      <diagonal/>
    </border>
    <border>
      <left/>
      <right/>
      <top style="hair">
        <color rgb="FF343031"/>
      </top>
      <bottom style="hair">
        <color rgb="FF343031"/>
      </bottom>
      <diagonal/>
    </border>
    <border>
      <left/>
      <right/>
      <top style="hair">
        <color rgb="FF343031"/>
      </top>
      <bottom/>
      <diagonal/>
    </border>
    <border>
      <left style="thin">
        <color rgb="FF343031"/>
      </left>
      <right/>
      <top style="thin">
        <color rgb="FF343031"/>
      </top>
      <bottom/>
      <diagonal/>
    </border>
    <border>
      <left/>
      <right/>
      <top style="thin">
        <color rgb="FF343031"/>
      </top>
      <bottom/>
      <diagonal/>
    </border>
    <border>
      <left/>
      <right style="thin">
        <color rgb="FF343031"/>
      </right>
      <top style="thin">
        <color rgb="FF34303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1E4371"/>
      </left>
      <right/>
      <top style="thin">
        <color rgb="FF1E4371"/>
      </top>
      <bottom/>
      <diagonal/>
    </border>
    <border>
      <left/>
      <right/>
      <top style="thin">
        <color rgb="FF1E4371"/>
      </top>
      <bottom/>
      <diagonal/>
    </border>
    <border>
      <left/>
      <right style="thin">
        <color rgb="FF1E4371"/>
      </right>
      <top style="thin">
        <color rgb="FF1E4371"/>
      </top>
      <bottom/>
      <diagonal/>
    </border>
    <border>
      <left style="thin">
        <color rgb="FF1E4371"/>
      </left>
      <right/>
      <top/>
      <bottom/>
      <diagonal/>
    </border>
    <border>
      <left/>
      <right style="thin">
        <color rgb="FF1E4371"/>
      </right>
      <top/>
      <bottom/>
      <diagonal/>
    </border>
    <border>
      <left style="thin">
        <color rgb="FF1E4371"/>
      </left>
      <right/>
      <top/>
      <bottom style="thin">
        <color rgb="FF1E4371"/>
      </bottom>
      <diagonal/>
    </border>
    <border>
      <left/>
      <right/>
      <top/>
      <bottom style="thin">
        <color rgb="FF1E4371"/>
      </bottom>
      <diagonal/>
    </border>
    <border>
      <left/>
      <right style="thin">
        <color rgb="FF1E4371"/>
      </right>
      <top/>
      <bottom style="thin">
        <color rgb="FF1E4371"/>
      </bottom>
      <diagonal/>
    </border>
  </borders>
  <cellStyleXfs count="2">
    <xf numFmtId="0" fontId="0" fillId="0" borderId="0"/>
    <xf numFmtId="9" fontId="1" fillId="0" borderId="0" applyFont="0" applyFill="0" applyBorder="0" applyAlignment="0" applyProtection="0"/>
  </cellStyleXfs>
  <cellXfs count="172">
    <xf numFmtId="0" fontId="0" fillId="0" borderId="0" xfId="0"/>
    <xf numFmtId="0" fontId="0" fillId="2" borderId="0" xfId="0" applyFill="1"/>
    <xf numFmtId="0" fontId="0" fillId="3" borderId="0" xfId="0" applyFill="1"/>
    <xf numFmtId="0" fontId="0" fillId="0" borderId="0" xfId="0" applyAlignment="1">
      <alignment vertical="center"/>
    </xf>
    <xf numFmtId="0" fontId="0" fillId="2" borderId="0" xfId="0" applyFill="1" applyAlignment="1">
      <alignment vertical="top"/>
    </xf>
    <xf numFmtId="0" fontId="0" fillId="0" borderId="0" xfId="0" applyAlignment="1">
      <alignment vertical="top"/>
    </xf>
    <xf numFmtId="0" fontId="0" fillId="2" borderId="0" xfId="0" applyFill="1" applyAlignment="1">
      <alignment vertical="center"/>
    </xf>
    <xf numFmtId="0" fontId="0" fillId="3" borderId="0" xfId="0" applyFill="1" applyAlignment="1">
      <alignment vertical="center"/>
    </xf>
    <xf numFmtId="0" fontId="4" fillId="3" borderId="0" xfId="0" applyFont="1" applyFill="1" applyAlignment="1">
      <alignment vertical="top"/>
    </xf>
    <xf numFmtId="0" fontId="5" fillId="3" borderId="1" xfId="0" quotePrefix="1" applyFont="1" applyFill="1" applyBorder="1" applyAlignment="1">
      <alignment horizontal="left"/>
    </xf>
    <xf numFmtId="0" fontId="5" fillId="3" borderId="1" xfId="0" applyFont="1" applyFill="1" applyBorder="1"/>
    <xf numFmtId="0" fontId="5" fillId="3" borderId="3" xfId="0" quotePrefix="1" applyFont="1" applyFill="1" applyBorder="1" applyAlignment="1">
      <alignment horizontal="left"/>
    </xf>
    <xf numFmtId="0" fontId="5" fillId="3" borderId="3" xfId="0" applyFont="1" applyFill="1" applyBorder="1"/>
    <xf numFmtId="0" fontId="3" fillId="3" borderId="0" xfId="0" applyFont="1" applyFill="1"/>
    <xf numFmtId="0" fontId="3" fillId="3" borderId="1" xfId="0" applyFont="1" applyFill="1" applyBorder="1"/>
    <xf numFmtId="0" fontId="6" fillId="4" borderId="0" xfId="0" applyFont="1" applyFill="1" applyAlignment="1">
      <alignment vertical="top"/>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9" fillId="5" borderId="0" xfId="0" applyFont="1" applyFill="1" applyAlignment="1">
      <alignment vertical="center"/>
    </xf>
    <xf numFmtId="0" fontId="9" fillId="0" borderId="0" xfId="0" applyFont="1" applyAlignment="1">
      <alignment vertical="center"/>
    </xf>
    <xf numFmtId="0" fontId="9" fillId="6" borderId="0" xfId="0" applyFont="1" applyFill="1" applyAlignment="1">
      <alignment vertical="center"/>
    </xf>
    <xf numFmtId="0" fontId="9" fillId="6" borderId="0" xfId="0" applyFont="1" applyFill="1" applyAlignment="1">
      <alignment horizontal="right" vertical="center"/>
    </xf>
    <xf numFmtId="0" fontId="9" fillId="5" borderId="0" xfId="0" applyFont="1" applyFill="1" applyAlignment="1">
      <alignment horizontal="right" vertical="center"/>
    </xf>
    <xf numFmtId="0" fontId="10" fillId="5" borderId="0" xfId="0" applyFont="1" applyFill="1" applyAlignment="1">
      <alignment horizontal="left" vertical="center" indent="1"/>
    </xf>
    <xf numFmtId="0" fontId="9" fillId="6" borderId="0" xfId="0" applyFont="1" applyFill="1" applyAlignment="1">
      <alignment horizontal="left" vertical="center" indent="1"/>
    </xf>
    <xf numFmtId="0" fontId="9" fillId="5" borderId="0" xfId="0" applyFont="1" applyFill="1" applyAlignment="1">
      <alignment horizontal="left" vertical="center" indent="1"/>
    </xf>
    <xf numFmtId="165" fontId="9" fillId="0" borderId="0" xfId="0" applyNumberFormat="1" applyFont="1" applyAlignment="1">
      <alignment horizontal="right" vertical="center"/>
    </xf>
    <xf numFmtId="9" fontId="9" fillId="6" borderId="0" xfId="1" applyFont="1" applyFill="1" applyBorder="1" applyAlignment="1">
      <alignment horizontal="right" vertical="center"/>
    </xf>
    <xf numFmtId="9" fontId="9" fillId="5" borderId="0" xfId="1" applyFont="1" applyFill="1" applyBorder="1" applyAlignment="1">
      <alignment horizontal="right" vertical="center"/>
    </xf>
    <xf numFmtId="166" fontId="9" fillId="6" borderId="0" xfId="1" applyNumberFormat="1" applyFont="1" applyFill="1" applyBorder="1" applyAlignment="1">
      <alignment horizontal="right" vertical="center"/>
    </xf>
    <xf numFmtId="166" fontId="9" fillId="5" borderId="0" xfId="1" applyNumberFormat="1" applyFont="1" applyFill="1" applyBorder="1" applyAlignment="1">
      <alignment horizontal="right" vertical="center"/>
    </xf>
    <xf numFmtId="167" fontId="9" fillId="6" borderId="0" xfId="1" applyNumberFormat="1" applyFont="1" applyFill="1" applyBorder="1" applyAlignment="1">
      <alignment horizontal="right" vertical="center"/>
    </xf>
    <xf numFmtId="167" fontId="9" fillId="5" borderId="0" xfId="1" applyNumberFormat="1" applyFont="1" applyFill="1" applyBorder="1" applyAlignment="1">
      <alignment horizontal="right" vertical="center"/>
    </xf>
    <xf numFmtId="168" fontId="0" fillId="0" borderId="0" xfId="0" applyNumberFormat="1"/>
    <xf numFmtId="169" fontId="9" fillId="6" borderId="0" xfId="0" applyNumberFormat="1" applyFont="1" applyFill="1" applyAlignment="1">
      <alignment horizontal="right" vertical="center"/>
    </xf>
    <xf numFmtId="169" fontId="9" fillId="5" borderId="0" xfId="0" applyNumberFormat="1" applyFont="1" applyFill="1" applyAlignment="1">
      <alignment horizontal="right" vertical="center"/>
    </xf>
    <xf numFmtId="0" fontId="11" fillId="0" borderId="0" xfId="0" applyFont="1" applyAlignment="1">
      <alignment vertical="top"/>
    </xf>
    <xf numFmtId="169" fontId="9" fillId="5" borderId="0" xfId="0" applyNumberFormat="1" applyFont="1" applyFill="1" applyAlignment="1">
      <alignment vertical="center"/>
    </xf>
    <xf numFmtId="169" fontId="9" fillId="0" borderId="0" xfId="0" applyNumberFormat="1" applyFont="1" applyAlignment="1">
      <alignment vertical="center"/>
    </xf>
    <xf numFmtId="169" fontId="9" fillId="6" borderId="0" xfId="0" applyNumberFormat="1" applyFont="1" applyFill="1" applyAlignment="1">
      <alignment vertical="center"/>
    </xf>
    <xf numFmtId="169" fontId="10" fillId="0" borderId="0" xfId="0" applyNumberFormat="1" applyFont="1" applyAlignment="1">
      <alignment vertical="center"/>
    </xf>
    <xf numFmtId="0" fontId="11" fillId="2" borderId="0" xfId="0" applyFont="1" applyFill="1" applyAlignment="1">
      <alignment horizontal="center" vertical="top"/>
    </xf>
    <xf numFmtId="169" fontId="10" fillId="6" borderId="2" xfId="0" applyNumberFormat="1" applyFont="1" applyFill="1" applyBorder="1" applyAlignment="1">
      <alignment vertical="center"/>
    </xf>
    <xf numFmtId="169" fontId="10" fillId="0" borderId="2" xfId="0" applyNumberFormat="1" applyFont="1" applyBorder="1" applyAlignment="1">
      <alignment vertical="center"/>
    </xf>
    <xf numFmtId="169" fontId="10" fillId="5" borderId="2" xfId="0" applyNumberFormat="1" applyFont="1" applyFill="1" applyBorder="1" applyAlignment="1">
      <alignment vertical="center"/>
    </xf>
    <xf numFmtId="169" fontId="10" fillId="6" borderId="2" xfId="0" applyNumberFormat="1" applyFont="1" applyFill="1" applyBorder="1" applyAlignment="1">
      <alignment horizontal="right" vertical="center"/>
    </xf>
    <xf numFmtId="169" fontId="10" fillId="5" borderId="2" xfId="0" applyNumberFormat="1" applyFont="1" applyFill="1" applyBorder="1" applyAlignment="1">
      <alignment horizontal="right" vertical="center"/>
    </xf>
    <xf numFmtId="166" fontId="10" fillId="5" borderId="2" xfId="1" applyNumberFormat="1" applyFont="1" applyFill="1" applyBorder="1" applyAlignment="1">
      <alignment horizontal="right" vertical="center"/>
    </xf>
    <xf numFmtId="0" fontId="10" fillId="6" borderId="0" xfId="0" applyFont="1" applyFill="1" applyAlignment="1">
      <alignment horizontal="left" vertical="center" indent="1"/>
    </xf>
    <xf numFmtId="0" fontId="2" fillId="2" borderId="0" xfId="0" applyFont="1" applyFill="1" applyAlignment="1">
      <alignment vertical="top"/>
    </xf>
    <xf numFmtId="165" fontId="10" fillId="0" borderId="0" xfId="0" applyNumberFormat="1" applyFont="1" applyAlignment="1">
      <alignment horizontal="right" vertical="center"/>
    </xf>
    <xf numFmtId="0" fontId="9" fillId="3" borderId="0" xfId="0" applyFont="1" applyFill="1" applyAlignment="1">
      <alignment vertical="center"/>
    </xf>
    <xf numFmtId="169" fontId="9" fillId="3" borderId="0" xfId="0" applyNumberFormat="1" applyFont="1" applyFill="1" applyAlignment="1">
      <alignment horizontal="right" vertical="center"/>
    </xf>
    <xf numFmtId="169" fontId="9" fillId="3" borderId="0" xfId="0" applyNumberFormat="1" applyFont="1" applyFill="1" applyAlignment="1">
      <alignment vertical="center"/>
    </xf>
    <xf numFmtId="169" fontId="10" fillId="3" borderId="2" xfId="0" applyNumberFormat="1" applyFont="1" applyFill="1" applyBorder="1" applyAlignment="1">
      <alignment vertical="center"/>
    </xf>
    <xf numFmtId="0" fontId="10" fillId="6" borderId="0" xfId="0" applyFont="1" applyFill="1" applyAlignment="1">
      <alignment horizontal="left" vertical="center" wrapText="1" indent="1"/>
    </xf>
    <xf numFmtId="0" fontId="9" fillId="5" borderId="0" xfId="0" applyFont="1" applyFill="1" applyAlignment="1">
      <alignment horizontal="left" vertical="center" wrapText="1" indent="1"/>
    </xf>
    <xf numFmtId="0" fontId="9" fillId="6" borderId="0" xfId="0" applyFont="1" applyFill="1" applyAlignment="1">
      <alignment horizontal="left" vertical="center" wrapText="1" indent="1"/>
    </xf>
    <xf numFmtId="0" fontId="9" fillId="6" borderId="0" xfId="0" applyFont="1" applyFill="1" applyAlignment="1">
      <alignment horizontal="left" vertical="center" wrapText="1" indent="2"/>
    </xf>
    <xf numFmtId="0" fontId="10" fillId="5" borderId="0" xfId="0" applyFont="1" applyFill="1" applyAlignment="1">
      <alignment horizontal="left" vertical="center" wrapText="1" indent="1"/>
    </xf>
    <xf numFmtId="167" fontId="10" fillId="5" borderId="2" xfId="1" applyNumberFormat="1" applyFont="1" applyFill="1" applyBorder="1" applyAlignment="1">
      <alignment horizontal="right" vertical="center"/>
    </xf>
    <xf numFmtId="169" fontId="10" fillId="5" borderId="0" xfId="0" applyNumberFormat="1" applyFont="1" applyFill="1" applyAlignment="1">
      <alignment vertical="center"/>
    </xf>
    <xf numFmtId="0" fontId="0" fillId="0" borderId="0" xfId="0" applyAlignment="1">
      <alignment horizontal="right"/>
    </xf>
    <xf numFmtId="166" fontId="9" fillId="5" borderId="0" xfId="0" applyNumberFormat="1" applyFont="1" applyFill="1" applyAlignment="1">
      <alignment horizontal="right" vertical="center"/>
    </xf>
    <xf numFmtId="166" fontId="9" fillId="6" borderId="0" xfId="0" applyNumberFormat="1" applyFont="1" applyFill="1" applyAlignment="1">
      <alignment horizontal="right" vertical="center"/>
    </xf>
    <xf numFmtId="167" fontId="10" fillId="5" borderId="2" xfId="0" applyNumberFormat="1" applyFont="1" applyFill="1" applyBorder="1" applyAlignment="1">
      <alignment horizontal="right" vertical="center"/>
    </xf>
    <xf numFmtId="169" fontId="9" fillId="0" borderId="0" xfId="0" applyNumberFormat="1" applyFont="1" applyAlignment="1">
      <alignment horizontal="right" vertical="center"/>
    </xf>
    <xf numFmtId="0" fontId="13" fillId="2" borderId="0" xfId="0" applyFont="1" applyFill="1" applyAlignment="1">
      <alignment horizontal="right" vertical="center"/>
    </xf>
    <xf numFmtId="0" fontId="14" fillId="0" borderId="0" xfId="0" applyFont="1" applyAlignment="1">
      <alignment horizontal="right" vertical="center"/>
    </xf>
    <xf numFmtId="0" fontId="14" fillId="2" borderId="0" xfId="0" applyFont="1" applyFill="1"/>
    <xf numFmtId="0" fontId="14" fillId="0" borderId="0" xfId="0" applyFont="1"/>
    <xf numFmtId="0" fontId="15" fillId="2" borderId="0" xfId="0" applyFont="1" applyFill="1"/>
    <xf numFmtId="0" fontId="16" fillId="2" borderId="0" xfId="0" quotePrefix="1" applyFont="1" applyFill="1" applyAlignment="1">
      <alignment horizontal="right" vertical="center"/>
    </xf>
    <xf numFmtId="0" fontId="16" fillId="2" borderId="0" xfId="0" applyFont="1" applyFill="1" applyAlignment="1">
      <alignment horizontal="right" vertical="center"/>
    </xf>
    <xf numFmtId="0" fontId="15" fillId="0" borderId="0" xfId="0" applyFont="1" applyAlignment="1">
      <alignment horizontal="right" vertical="center"/>
    </xf>
    <xf numFmtId="0" fontId="15" fillId="0" borderId="0" xfId="0" applyFont="1"/>
    <xf numFmtId="0" fontId="16" fillId="2" borderId="0" xfId="0" quotePrefix="1" applyFont="1" applyFill="1" applyAlignment="1">
      <alignment horizontal="center" vertical="center"/>
    </xf>
    <xf numFmtId="0" fontId="16" fillId="2" borderId="0" xfId="0" applyFont="1" applyFill="1" applyAlignment="1">
      <alignment horizontal="center" vertical="center"/>
    </xf>
    <xf numFmtId="0" fontId="15" fillId="0" borderId="0" xfId="0" applyFont="1" applyAlignment="1">
      <alignment horizontal="center" vertical="center"/>
    </xf>
    <xf numFmtId="0" fontId="13" fillId="2" borderId="0" xfId="0" applyFont="1" applyFill="1" applyAlignment="1">
      <alignment horizontal="center" vertical="center"/>
    </xf>
    <xf numFmtId="0" fontId="14" fillId="0" borderId="0" xfId="0" applyFont="1" applyAlignment="1">
      <alignment horizontal="center" vertical="center"/>
    </xf>
    <xf numFmtId="170" fontId="9" fillId="6" borderId="0" xfId="0" applyNumberFormat="1" applyFont="1" applyFill="1" applyAlignment="1">
      <alignment vertical="center"/>
    </xf>
    <xf numFmtId="170" fontId="9" fillId="5" borderId="0" xfId="0" applyNumberFormat="1" applyFont="1" applyFill="1" applyAlignment="1">
      <alignment vertical="center"/>
    </xf>
    <xf numFmtId="170" fontId="9" fillId="3" borderId="0" xfId="0" applyNumberFormat="1" applyFont="1" applyFill="1" applyAlignment="1">
      <alignment horizontal="right" vertical="center"/>
    </xf>
    <xf numFmtId="170" fontId="9" fillId="6" borderId="0" xfId="0" applyNumberFormat="1" applyFont="1" applyFill="1" applyAlignment="1">
      <alignment horizontal="right" vertical="center"/>
    </xf>
    <xf numFmtId="170" fontId="9" fillId="5" borderId="0" xfId="0" applyNumberFormat="1" applyFont="1" applyFill="1" applyAlignment="1">
      <alignment horizontal="right" vertical="center"/>
    </xf>
    <xf numFmtId="170" fontId="10" fillId="6" borderId="2" xfId="0" applyNumberFormat="1" applyFont="1" applyFill="1" applyBorder="1" applyAlignment="1">
      <alignment horizontal="right" vertical="center"/>
    </xf>
    <xf numFmtId="170" fontId="10" fillId="5" borderId="2" xfId="0" applyNumberFormat="1" applyFont="1" applyFill="1" applyBorder="1" applyAlignment="1">
      <alignment horizontal="right" vertical="center"/>
    </xf>
    <xf numFmtId="170" fontId="10" fillId="3" borderId="2" xfId="0" applyNumberFormat="1" applyFont="1" applyFill="1" applyBorder="1" applyAlignment="1">
      <alignment horizontal="right" vertical="center"/>
    </xf>
    <xf numFmtId="171" fontId="9" fillId="5" borderId="0" xfId="0" applyNumberFormat="1" applyFont="1" applyFill="1" applyAlignment="1">
      <alignment horizontal="right" vertical="center"/>
    </xf>
    <xf numFmtId="171" fontId="9" fillId="6" borderId="0" xfId="0" applyNumberFormat="1" applyFont="1" applyFill="1" applyAlignment="1">
      <alignment horizontal="right" vertical="center"/>
    </xf>
    <xf numFmtId="171" fontId="10" fillId="5" borderId="2" xfId="0" applyNumberFormat="1" applyFont="1" applyFill="1" applyBorder="1" applyAlignment="1">
      <alignment horizontal="right" vertical="center"/>
    </xf>
    <xf numFmtId="172" fontId="9" fillId="6" borderId="0" xfId="0" applyNumberFormat="1" applyFont="1" applyFill="1" applyAlignment="1">
      <alignment horizontal="right" vertical="center"/>
    </xf>
    <xf numFmtId="172" fontId="9" fillId="5" borderId="0" xfId="0" applyNumberFormat="1" applyFont="1" applyFill="1" applyAlignment="1">
      <alignment horizontal="right" vertical="center"/>
    </xf>
    <xf numFmtId="172" fontId="10" fillId="5" borderId="2" xfId="0" applyNumberFormat="1" applyFont="1" applyFill="1" applyBorder="1" applyAlignment="1">
      <alignment horizontal="right" vertical="center"/>
    </xf>
    <xf numFmtId="172" fontId="9" fillId="5" borderId="0" xfId="1" applyNumberFormat="1" applyFont="1" applyFill="1" applyBorder="1" applyAlignment="1">
      <alignment horizontal="right" vertical="center"/>
    </xf>
    <xf numFmtId="172" fontId="9" fillId="6" borderId="0" xfId="1" applyNumberFormat="1" applyFont="1" applyFill="1" applyBorder="1" applyAlignment="1">
      <alignment horizontal="right" vertical="center"/>
    </xf>
    <xf numFmtId="172" fontId="10" fillId="5" borderId="2" xfId="1" applyNumberFormat="1" applyFont="1" applyFill="1" applyBorder="1" applyAlignment="1">
      <alignment horizontal="right" vertical="center"/>
    </xf>
    <xf numFmtId="172" fontId="10" fillId="6" borderId="2" xfId="1" applyNumberFormat="1" applyFont="1" applyFill="1" applyBorder="1" applyAlignment="1">
      <alignment horizontal="right" vertical="center"/>
    </xf>
    <xf numFmtId="0" fontId="14" fillId="0" borderId="2" xfId="0" applyFont="1" applyBorder="1"/>
    <xf numFmtId="170" fontId="10" fillId="6" borderId="2" xfId="0" applyNumberFormat="1" applyFont="1" applyFill="1" applyBorder="1" applyAlignment="1">
      <alignment vertical="center"/>
    </xf>
    <xf numFmtId="170" fontId="10" fillId="5" borderId="2" xfId="0" applyNumberFormat="1" applyFont="1" applyFill="1" applyBorder="1" applyAlignment="1">
      <alignment vertical="center"/>
    </xf>
    <xf numFmtId="0" fontId="13" fillId="2" borderId="0" xfId="0" applyFont="1" applyFill="1" applyAlignment="1">
      <alignment horizontal="left" vertical="center"/>
    </xf>
    <xf numFmtId="0" fontId="13" fillId="2" borderId="0" xfId="0" quotePrefix="1" applyFont="1" applyFill="1" applyAlignment="1">
      <alignment horizontal="center" vertical="center"/>
    </xf>
    <xf numFmtId="0" fontId="0" fillId="5" borderId="0" xfId="0" applyFill="1" applyAlignment="1">
      <alignment vertical="center"/>
    </xf>
    <xf numFmtId="0" fontId="7" fillId="6" borderId="0" xfId="0" applyFont="1" applyFill="1" applyAlignment="1">
      <alignment vertical="center"/>
    </xf>
    <xf numFmtId="0" fontId="15" fillId="5" borderId="0" xfId="0" applyFont="1" applyFill="1" applyAlignment="1">
      <alignment horizontal="right" vertical="center"/>
    </xf>
    <xf numFmtId="0" fontId="15" fillId="6" borderId="0" xfId="0" applyFont="1" applyFill="1" applyAlignment="1">
      <alignment horizontal="right" vertical="center"/>
    </xf>
    <xf numFmtId="0" fontId="0" fillId="5" borderId="0" xfId="0" applyFill="1" applyAlignment="1">
      <alignment vertical="center" wrapText="1"/>
    </xf>
    <xf numFmtId="0" fontId="0" fillId="6" borderId="0" xfId="0" applyFill="1" applyAlignment="1">
      <alignment vertical="center" wrapText="1"/>
    </xf>
    <xf numFmtId="0" fontId="15" fillId="5" borderId="0" xfId="0" applyFont="1" applyFill="1"/>
    <xf numFmtId="0" fontId="18" fillId="2" borderId="0" xfId="0" applyFont="1" applyFill="1" applyAlignment="1">
      <alignment horizontal="right" vertical="center" wrapText="1"/>
    </xf>
    <xf numFmtId="0" fontId="19" fillId="0" borderId="0" xfId="0" applyFont="1"/>
    <xf numFmtId="0" fontId="18" fillId="2" borderId="0" xfId="0" applyFont="1" applyFill="1" applyAlignment="1">
      <alignment horizontal="left" vertical="center"/>
    </xf>
    <xf numFmtId="0" fontId="21" fillId="4" borderId="0" xfId="0" applyFont="1" applyFill="1" applyAlignment="1">
      <alignment vertical="top"/>
    </xf>
    <xf numFmtId="0" fontId="8" fillId="0" borderId="0" xfId="0" applyFont="1" applyAlignment="1">
      <alignment vertical="top"/>
    </xf>
    <xf numFmtId="0" fontId="8" fillId="0" borderId="0" xfId="0" applyFont="1" applyAlignment="1">
      <alignment vertical="center"/>
    </xf>
    <xf numFmtId="173" fontId="10" fillId="0" borderId="0" xfId="0" applyNumberFormat="1" applyFont="1" applyAlignment="1">
      <alignment vertical="center"/>
    </xf>
    <xf numFmtId="0" fontId="8" fillId="0" borderId="0" xfId="0" applyFont="1"/>
    <xf numFmtId="0" fontId="20" fillId="0" borderId="0" xfId="0" applyFont="1"/>
    <xf numFmtId="0" fontId="15" fillId="5" borderId="0" xfId="0" applyFont="1" applyFill="1" applyAlignment="1">
      <alignment vertical="center"/>
    </xf>
    <xf numFmtId="0" fontId="15" fillId="5" borderId="0" xfId="0" applyFont="1" applyFill="1" applyAlignment="1">
      <alignment vertical="center" wrapText="1"/>
    </xf>
    <xf numFmtId="0" fontId="15" fillId="6" borderId="0" xfId="0" applyFont="1" applyFill="1" applyAlignment="1">
      <alignment vertical="center"/>
    </xf>
    <xf numFmtId="0" fontId="15" fillId="6" borderId="0" xfId="0" applyFont="1" applyFill="1" applyAlignment="1">
      <alignment vertical="center" wrapText="1"/>
    </xf>
    <xf numFmtId="169" fontId="15" fillId="6" borderId="0" xfId="0" applyNumberFormat="1" applyFont="1" applyFill="1" applyAlignment="1">
      <alignment vertical="center"/>
    </xf>
    <xf numFmtId="169" fontId="15" fillId="5" borderId="0" xfId="0" applyNumberFormat="1" applyFont="1" applyFill="1" applyAlignment="1">
      <alignment vertical="center"/>
    </xf>
    <xf numFmtId="169" fontId="14" fillId="6" borderId="2" xfId="0" applyNumberFormat="1" applyFont="1" applyFill="1" applyBorder="1" applyAlignment="1">
      <alignment vertical="center"/>
    </xf>
    <xf numFmtId="0" fontId="22" fillId="3" borderId="0" xfId="0" applyFont="1" applyFill="1" applyAlignment="1">
      <alignment horizontal="left" indent="1"/>
    </xf>
    <xf numFmtId="0" fontId="8" fillId="3" borderId="0" xfId="0" applyFont="1" applyFill="1"/>
    <xf numFmtId="0" fontId="0" fillId="0" borderId="0" xfId="0" applyAlignment="1">
      <alignment horizontal="left" vertical="top" wrapText="1" indent="1"/>
    </xf>
    <xf numFmtId="0" fontId="25" fillId="0" borderId="0" xfId="0" applyFont="1"/>
    <xf numFmtId="0" fontId="13" fillId="2" borderId="0" xfId="0" applyFont="1" applyFill="1" applyAlignment="1">
      <alignment vertical="center" wrapText="1"/>
    </xf>
    <xf numFmtId="0" fontId="13" fillId="2" borderId="0" xfId="0" applyFont="1" applyFill="1" applyAlignment="1">
      <alignment horizontal="right" vertical="center" wrapText="1"/>
    </xf>
    <xf numFmtId="0" fontId="13" fillId="2" borderId="0" xfId="0" applyFont="1" applyFill="1" applyAlignment="1">
      <alignment horizontal="center" vertical="center" wrapText="1"/>
    </xf>
    <xf numFmtId="0" fontId="13" fillId="2" borderId="0" xfId="0" applyFont="1" applyFill="1" applyAlignment="1">
      <alignment horizontal="left" vertical="center" wrapText="1"/>
    </xf>
    <xf numFmtId="0" fontId="15" fillId="5" borderId="0" xfId="0" applyFont="1" applyFill="1" applyAlignment="1">
      <alignment horizontal="center" vertical="center"/>
    </xf>
    <xf numFmtId="0" fontId="15" fillId="5" borderId="0" xfId="0" applyFont="1" applyFill="1" applyAlignment="1">
      <alignment horizontal="left" vertical="center" wrapText="1"/>
    </xf>
    <xf numFmtId="164" fontId="15" fillId="5" borderId="0" xfId="0" applyNumberFormat="1" applyFont="1" applyFill="1" applyAlignment="1">
      <alignment vertical="center"/>
    </xf>
    <xf numFmtId="0" fontId="15" fillId="6" borderId="0" xfId="0" applyFont="1" applyFill="1" applyAlignment="1">
      <alignment horizontal="center" vertical="center"/>
    </xf>
    <xf numFmtId="0" fontId="15" fillId="6" borderId="0" xfId="0" applyFont="1" applyFill="1" applyAlignment="1">
      <alignment horizontal="left" vertical="center" wrapText="1"/>
    </xf>
    <xf numFmtId="164" fontId="15" fillId="6" borderId="0" xfId="0" applyNumberFormat="1" applyFont="1" applyFill="1" applyAlignment="1">
      <alignment vertical="center"/>
    </xf>
    <xf numFmtId="14" fontId="15" fillId="6" borderId="0" xfId="0" applyNumberFormat="1" applyFont="1" applyFill="1" applyAlignment="1">
      <alignment horizontal="center" vertical="center"/>
    </xf>
    <xf numFmtId="0" fontId="15" fillId="3" borderId="0" xfId="0" applyFont="1" applyFill="1" applyAlignment="1">
      <alignment horizontal="center" vertical="center"/>
    </xf>
    <xf numFmtId="0" fontId="15" fillId="5" borderId="0" xfId="0" applyFont="1" applyFill="1" applyAlignment="1">
      <alignment horizontal="left" vertical="center" wrapText="1" indent="1"/>
    </xf>
    <xf numFmtId="0" fontId="15" fillId="6" borderId="0" xfId="0" applyFont="1" applyFill="1" applyAlignment="1">
      <alignment horizontal="left" vertical="center" wrapText="1" indent="1"/>
    </xf>
    <xf numFmtId="0" fontId="22" fillId="0" borderId="10" xfId="0" applyFont="1" applyBorder="1" applyAlignment="1">
      <alignment horizontal="left" vertical="center" wrapText="1" inden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xf numFmtId="0" fontId="0" fillId="0" borderId="14" xfId="0" applyBorder="1"/>
    <xf numFmtId="0" fontId="23" fillId="0" borderId="13" xfId="0" applyFont="1" applyBorder="1" applyAlignment="1">
      <alignment horizontal="left" indent="2"/>
    </xf>
    <xf numFmtId="0" fontId="0" fillId="0" borderId="15" xfId="0" applyBorder="1"/>
    <xf numFmtId="0" fontId="0" fillId="0" borderId="16" xfId="0" applyBorder="1"/>
    <xf numFmtId="0" fontId="0" fillId="0" borderId="17" xfId="0" applyBorder="1"/>
    <xf numFmtId="0" fontId="22" fillId="0" borderId="10" xfId="0" applyFont="1" applyBorder="1" applyAlignment="1">
      <alignment horizontal="left" vertical="top" indent="1"/>
    </xf>
    <xf numFmtId="0" fontId="22" fillId="0" borderId="11" xfId="0" applyFont="1" applyBorder="1" applyAlignment="1">
      <alignment vertical="top"/>
    </xf>
    <xf numFmtId="0" fontId="23" fillId="0" borderId="13" xfId="0" applyFont="1" applyBorder="1" applyAlignment="1">
      <alignment horizontal="left" vertical="top" indent="2"/>
    </xf>
    <xf numFmtId="0" fontId="0" fillId="0" borderId="11" xfId="0" applyBorder="1"/>
    <xf numFmtId="0" fontId="0" fillId="0" borderId="12" xfId="0" applyBorder="1"/>
    <xf numFmtId="169" fontId="15" fillId="5" borderId="0" xfId="0" applyNumberFormat="1" applyFont="1" applyFill="1" applyAlignment="1">
      <alignment horizontal="center" vertical="center"/>
    </xf>
    <xf numFmtId="169" fontId="15" fillId="6" borderId="0" xfId="0" applyNumberFormat="1" applyFont="1" applyFill="1" applyAlignment="1">
      <alignment horizontal="center" vertical="center"/>
    </xf>
    <xf numFmtId="0" fontId="3" fillId="3" borderId="0" xfId="0" applyFont="1" applyFill="1" applyAlignment="1">
      <alignment horizontal="left"/>
    </xf>
    <xf numFmtId="0" fontId="3" fillId="3" borderId="1" xfId="0" applyFont="1" applyFill="1" applyBorder="1" applyAlignment="1">
      <alignment horizontal="left"/>
    </xf>
    <xf numFmtId="169" fontId="10" fillId="3" borderId="2" xfId="0" applyNumberFormat="1" applyFont="1" applyFill="1" applyBorder="1" applyAlignment="1">
      <alignment horizontal="right" vertical="center"/>
    </xf>
    <xf numFmtId="169" fontId="10" fillId="0" borderId="2" xfId="0" applyNumberFormat="1" applyFont="1" applyBorder="1" applyAlignment="1">
      <alignment horizontal="right" vertical="center"/>
    </xf>
    <xf numFmtId="14" fontId="15" fillId="3" borderId="0" xfId="0" applyNumberFormat="1" applyFont="1" applyFill="1" applyAlignment="1">
      <alignment horizontal="center" vertical="center"/>
    </xf>
    <xf numFmtId="0" fontId="11" fillId="2" borderId="0" xfId="0" applyFont="1" applyFill="1" applyAlignment="1">
      <alignment horizontal="center" vertical="top"/>
    </xf>
    <xf numFmtId="0" fontId="12" fillId="2" borderId="0" xfId="0" applyFont="1" applyFill="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1E4371"/>
      <color rgb="FFC7DAFF"/>
      <color rgb="FFD8E5FF"/>
      <color rgb="FFE9F0FF"/>
      <color rgb="FF343031"/>
      <color rgb="FF8CB3FF"/>
      <color rgb="FFD1E7B4"/>
      <color rgb="FFE5F1D4"/>
      <color rgb="FF203E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38100" cap="sq">
              <a:solidFill>
                <a:srgbClr val="343031"/>
              </a:solidFill>
              <a:bevel/>
            </a:ln>
          </c:spPr>
          <c:dPt>
            <c:idx val="0"/>
            <c:bubble3D val="0"/>
            <c:spPr>
              <a:solidFill>
                <a:srgbClr val="343031"/>
              </a:solidFill>
              <a:ln w="38100" cap="sq">
                <a:solidFill>
                  <a:srgbClr val="343031"/>
                </a:solidFill>
                <a:bevel/>
              </a:ln>
            </c:spPr>
            <c:extLst>
              <c:ext xmlns:c16="http://schemas.microsoft.com/office/drawing/2014/chart" uri="{C3380CC4-5D6E-409C-BE32-E72D297353CC}">
                <c16:uniqueId val="{00000005-B2FF-4337-ACC0-6263B1512379}"/>
              </c:ext>
            </c:extLst>
          </c:dPt>
          <c:dPt>
            <c:idx val="1"/>
            <c:bubble3D val="0"/>
            <c:spPr>
              <a:noFill/>
              <a:ln w="38100" cap="sq">
                <a:solidFill>
                  <a:srgbClr val="343031"/>
                </a:solidFill>
                <a:bevel/>
              </a:ln>
            </c:spPr>
            <c:extLst>
              <c:ext xmlns:c16="http://schemas.microsoft.com/office/drawing/2014/chart" uri="{C3380CC4-5D6E-409C-BE32-E72D297353CC}">
                <c16:uniqueId val="{00000007-B2FF-4337-ACC0-6263B1512379}"/>
              </c:ext>
            </c:extLst>
          </c:dPt>
          <c:val>
            <c:numLit>
              <c:formatCode>General</c:formatCode>
              <c:ptCount val="2"/>
              <c:pt idx="0">
                <c:v>20.2</c:v>
              </c:pt>
              <c:pt idx="1">
                <c:v>79.8</c:v>
              </c:pt>
            </c:numLit>
          </c:val>
          <c:extLst>
            <c:ext xmlns:c16="http://schemas.microsoft.com/office/drawing/2014/chart" uri="{C3380CC4-5D6E-409C-BE32-E72D297353CC}">
              <c16:uniqueId val="{00000008-B2FF-4337-ACC0-6263B1512379}"/>
            </c:ext>
          </c:extLst>
        </c:ser>
        <c:dLbls>
          <c:showLegendKey val="0"/>
          <c:showVal val="0"/>
          <c:showCatName val="0"/>
          <c:showSerName val="0"/>
          <c:showPercent val="0"/>
          <c:showBubbleSize val="0"/>
          <c:showLeaderLines val="1"/>
        </c:dLbls>
        <c:firstSliceAng val="0"/>
      </c:pieChart>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38100" cap="flat">
              <a:solidFill>
                <a:srgbClr val="343031"/>
              </a:solidFill>
              <a:bevel/>
            </a:ln>
          </c:spPr>
          <c:dPt>
            <c:idx val="0"/>
            <c:bubble3D val="0"/>
            <c:spPr>
              <a:solidFill>
                <a:srgbClr val="343031"/>
              </a:solidFill>
              <a:ln w="38100" cap="flat">
                <a:solidFill>
                  <a:srgbClr val="343031"/>
                </a:solidFill>
                <a:bevel/>
              </a:ln>
            </c:spPr>
            <c:extLst>
              <c:ext xmlns:c16="http://schemas.microsoft.com/office/drawing/2014/chart" uri="{C3380CC4-5D6E-409C-BE32-E72D297353CC}">
                <c16:uniqueId val="{00000006-22E5-4506-A19E-B5223FE64185}"/>
              </c:ext>
            </c:extLst>
          </c:dPt>
          <c:dPt>
            <c:idx val="1"/>
            <c:bubble3D val="0"/>
            <c:spPr>
              <a:noFill/>
              <a:ln w="38100" cap="flat">
                <a:solidFill>
                  <a:srgbClr val="343031"/>
                </a:solidFill>
                <a:bevel/>
              </a:ln>
            </c:spPr>
            <c:extLst>
              <c:ext xmlns:c16="http://schemas.microsoft.com/office/drawing/2014/chart" uri="{C3380CC4-5D6E-409C-BE32-E72D297353CC}">
                <c16:uniqueId val="{00000008-22E5-4506-A19E-B5223FE64185}"/>
              </c:ext>
            </c:extLst>
          </c:dPt>
          <c:val>
            <c:numLit>
              <c:formatCode>General</c:formatCode>
              <c:ptCount val="2"/>
              <c:pt idx="0">
                <c:v>5</c:v>
              </c:pt>
              <c:pt idx="1">
                <c:v>95</c:v>
              </c:pt>
            </c:numLit>
          </c:val>
          <c:extLst>
            <c:ext xmlns:c16="http://schemas.microsoft.com/office/drawing/2014/chart" uri="{C3380CC4-5D6E-409C-BE32-E72D297353CC}">
              <c16:uniqueId val="{00000009-22E5-4506-A19E-B5223FE64185}"/>
            </c:ext>
          </c:extLst>
        </c:ser>
        <c:dLbls>
          <c:showLegendKey val="0"/>
          <c:showVal val="0"/>
          <c:showCatName val="0"/>
          <c:showSerName val="0"/>
          <c:showPercent val="0"/>
          <c:showBubbleSize val="0"/>
          <c:showLeaderLines val="1"/>
        </c:dLbls>
        <c:firstSliceAng val="0"/>
      </c:pieChart>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47860076787572"/>
          <c:y val="7.673554150286481E-2"/>
          <c:w val="0.59041574656651463"/>
          <c:h val="0.87018774882495298"/>
        </c:manualLayout>
      </c:layout>
      <c:doughnutChart>
        <c:varyColors val="1"/>
        <c:ser>
          <c:idx val="0"/>
          <c:order val="0"/>
          <c:tx>
            <c:strRef>
              <c:f>'1.3'!$B$14</c:f>
              <c:strCache>
                <c:ptCount val="1"/>
                <c:pt idx="0">
                  <c:v>Financial Assets</c:v>
                </c:pt>
              </c:strCache>
            </c:strRef>
          </c:tx>
          <c:spPr>
            <a:solidFill>
              <a:srgbClr val="1E4371"/>
            </a:solidFill>
            <a:ln>
              <a:solidFill>
                <a:srgbClr val="1E4371"/>
              </a:solidFill>
            </a:ln>
          </c:spPr>
          <c:dPt>
            <c:idx val="0"/>
            <c:bubble3D val="0"/>
            <c:spPr>
              <a:solidFill>
                <a:srgbClr val="1E4371"/>
              </a:solidFill>
              <a:ln w="19050">
                <a:solidFill>
                  <a:srgbClr val="1E4371"/>
                </a:solidFill>
              </a:ln>
              <a:effectLst/>
            </c:spPr>
            <c:extLst>
              <c:ext xmlns:c16="http://schemas.microsoft.com/office/drawing/2014/chart" uri="{C3380CC4-5D6E-409C-BE32-E72D297353CC}">
                <c16:uniqueId val="{00000001-EF85-441E-A244-523B475A0412}"/>
              </c:ext>
            </c:extLst>
          </c:dPt>
          <c:dPt>
            <c:idx val="1"/>
            <c:bubble3D val="0"/>
            <c:spPr>
              <a:solidFill>
                <a:srgbClr val="8CB3FF"/>
              </a:solidFill>
              <a:ln w="19050">
                <a:solidFill>
                  <a:srgbClr val="1E4371"/>
                </a:solidFill>
              </a:ln>
              <a:effectLst/>
            </c:spPr>
            <c:extLst>
              <c:ext xmlns:c16="http://schemas.microsoft.com/office/drawing/2014/chart" uri="{C3380CC4-5D6E-409C-BE32-E72D297353CC}">
                <c16:uniqueId val="{00000003-EF85-441E-A244-523B475A0412}"/>
              </c:ext>
            </c:extLst>
          </c:dPt>
          <c:dPt>
            <c:idx val="2"/>
            <c:bubble3D val="0"/>
            <c:spPr>
              <a:solidFill>
                <a:srgbClr val="C7DAFF"/>
              </a:solidFill>
              <a:ln w="19050">
                <a:solidFill>
                  <a:srgbClr val="1E4371"/>
                </a:solidFill>
              </a:ln>
              <a:effectLst/>
            </c:spPr>
            <c:extLst>
              <c:ext xmlns:c16="http://schemas.microsoft.com/office/drawing/2014/chart" uri="{C3380CC4-5D6E-409C-BE32-E72D297353CC}">
                <c16:uniqueId val="{00000005-EF85-441E-A244-523B475A0412}"/>
              </c:ext>
            </c:extLst>
          </c:dPt>
          <c:dLbls>
            <c:dLbl>
              <c:idx val="0"/>
              <c:layout>
                <c:manualLayout>
                  <c:x val="0.21715330339272113"/>
                  <c:y val="-8.888888888888889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85-441E-A244-523B475A0412}"/>
                </c:ext>
              </c:extLst>
            </c:dLbl>
            <c:dLbl>
              <c:idx val="1"/>
              <c:layout>
                <c:manualLayout>
                  <c:x val="-0.23369831698454752"/>
                  <c:y val="8.888888888888889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F85-441E-A244-523B475A0412}"/>
                </c:ext>
              </c:extLst>
            </c:dLbl>
            <c:dLbl>
              <c:idx val="2"/>
              <c:layout>
                <c:manualLayout>
                  <c:x val="-0.17165451601519863"/>
                  <c:y val="-8.888888888888890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F85-441E-A244-523B475A041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1E4371"/>
                    </a:solidFill>
                    <a:latin typeface="+mn-lt"/>
                    <a:ea typeface="+mn-ea"/>
                    <a:cs typeface="+mn-cs"/>
                  </a:defRPr>
                </a:pPr>
                <a:endParaRPr lang="en-US"/>
              </a:p>
            </c:txPr>
            <c:showLegendKey val="0"/>
            <c:showVal val="1"/>
            <c:showCatName val="1"/>
            <c:showSerName val="0"/>
            <c:showPercent val="0"/>
            <c:showBubbleSize val="0"/>
            <c:showLeaderLines val="1"/>
            <c:leaderLines>
              <c:spPr>
                <a:ln w="19050" cap="flat" cmpd="sng" algn="ctr">
                  <a:solidFill>
                    <a:srgbClr val="1E4371"/>
                  </a:solidFill>
                  <a:round/>
                </a:ln>
                <a:effectLst/>
              </c:spPr>
            </c:leaderLines>
            <c:extLst>
              <c:ext xmlns:c15="http://schemas.microsoft.com/office/drawing/2012/chart" uri="{CE6537A1-D6FC-4f65-9D91-7224C49458BB}"/>
            </c:extLst>
          </c:dLbls>
          <c:cat>
            <c:strRef>
              <c:f>'1.3'!$B$15:$B$17</c:f>
              <c:strCache>
                <c:ptCount val="3"/>
                <c:pt idx="0">
                  <c:v>Cash on call</c:v>
                </c:pt>
                <c:pt idx="1">
                  <c:v>Funds held on trust</c:v>
                </c:pt>
                <c:pt idx="2">
                  <c:v>Term deposits invested &gt;90 days</c:v>
                </c:pt>
              </c:strCache>
            </c:strRef>
          </c:cat>
          <c:val>
            <c:numRef>
              <c:f>'1.3'!$E$15:$E$17</c:f>
              <c:numCache>
                <c:formatCode>"$"0.0"M"</c:formatCode>
                <c:ptCount val="3"/>
                <c:pt idx="0">
                  <c:v>77.599999999999994</c:v>
                </c:pt>
                <c:pt idx="1">
                  <c:v>10.7</c:v>
                </c:pt>
                <c:pt idx="2">
                  <c:v>40.6</c:v>
                </c:pt>
              </c:numCache>
            </c:numRef>
          </c:val>
          <c:extLst>
            <c:ext xmlns:c16="http://schemas.microsoft.com/office/drawing/2014/chart" uri="{C3380CC4-5D6E-409C-BE32-E72D297353CC}">
              <c16:uniqueId val="{00000006-EF85-441E-A244-523B475A0412}"/>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0"/>
    <c:dispBlanksAs val="gap"/>
    <c:showDLblsOverMax val="0"/>
  </c:chart>
  <c:spPr>
    <a:noFill/>
    <a:ln w="9525" cap="flat" cmpd="sng" algn="ctr">
      <a:noFill/>
      <a:round/>
    </a:ln>
    <a:effectLst/>
  </c:spPr>
  <c:txPr>
    <a:bodyPr/>
    <a:lstStyle/>
    <a:p>
      <a:pPr>
        <a:defRPr sz="1000">
          <a:solidFill>
            <a:srgbClr val="1E4371"/>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47860076787572"/>
          <c:y val="7.673554150286481E-2"/>
          <c:w val="0.59041574656651463"/>
          <c:h val="0.87018774882495298"/>
        </c:manualLayout>
      </c:layout>
      <c:doughnutChart>
        <c:varyColors val="1"/>
        <c:ser>
          <c:idx val="0"/>
          <c:order val="0"/>
          <c:tx>
            <c:v>"Capital Works"</c:v>
          </c:tx>
          <c:spPr>
            <a:solidFill>
              <a:srgbClr val="1E4371"/>
            </a:solidFill>
            <a:ln>
              <a:solidFill>
                <a:srgbClr val="1E4371"/>
              </a:solidFill>
            </a:ln>
          </c:spPr>
          <c:dPt>
            <c:idx val="0"/>
            <c:bubble3D val="0"/>
            <c:spPr>
              <a:solidFill>
                <a:srgbClr val="1E4371"/>
              </a:solidFill>
              <a:ln w="19050">
                <a:solidFill>
                  <a:srgbClr val="1E4371"/>
                </a:solidFill>
              </a:ln>
              <a:effectLst/>
            </c:spPr>
            <c:extLst>
              <c:ext xmlns:c16="http://schemas.microsoft.com/office/drawing/2014/chart" uri="{C3380CC4-5D6E-409C-BE32-E72D297353CC}">
                <c16:uniqueId val="{00000001-9C6F-48AE-9116-897E4B7783D5}"/>
              </c:ext>
            </c:extLst>
          </c:dPt>
          <c:dPt>
            <c:idx val="1"/>
            <c:bubble3D val="0"/>
            <c:spPr>
              <a:solidFill>
                <a:srgbClr val="8CB3FF"/>
              </a:solidFill>
              <a:ln w="19050">
                <a:solidFill>
                  <a:srgbClr val="1E4371"/>
                </a:solidFill>
              </a:ln>
              <a:effectLst/>
            </c:spPr>
            <c:extLst>
              <c:ext xmlns:c16="http://schemas.microsoft.com/office/drawing/2014/chart" uri="{C3380CC4-5D6E-409C-BE32-E72D297353CC}">
                <c16:uniqueId val="{00000003-9C6F-48AE-9116-897E4B7783D5}"/>
              </c:ext>
            </c:extLst>
          </c:dPt>
          <c:dPt>
            <c:idx val="2"/>
            <c:bubble3D val="0"/>
            <c:spPr>
              <a:solidFill>
                <a:srgbClr val="C7DAFF"/>
              </a:solidFill>
              <a:ln w="19050">
                <a:solidFill>
                  <a:srgbClr val="1E4371"/>
                </a:solidFill>
              </a:ln>
              <a:effectLst/>
            </c:spPr>
            <c:extLst>
              <c:ext xmlns:c16="http://schemas.microsoft.com/office/drawing/2014/chart" uri="{C3380CC4-5D6E-409C-BE32-E72D297353CC}">
                <c16:uniqueId val="{00000005-9C6F-48AE-9116-897E4B7783D5}"/>
              </c:ext>
            </c:extLst>
          </c:dPt>
          <c:dLbls>
            <c:dLbl>
              <c:idx val="0"/>
              <c:layout>
                <c:manualLayout>
                  <c:x val="0.19601947782842935"/>
                  <c:y val="-4.529062299293513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6F-48AE-9116-897E4B7783D5}"/>
                </c:ext>
              </c:extLst>
            </c:dLbl>
            <c:dLbl>
              <c:idx val="1"/>
              <c:layout>
                <c:manualLayout>
                  <c:x val="0.17992699351096847"/>
                  <c:y val="9.544015375901802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6F-48AE-9116-897E4B7783D5}"/>
                </c:ext>
              </c:extLst>
            </c:dLbl>
            <c:dLbl>
              <c:idx val="2"/>
              <c:layout>
                <c:manualLayout>
                  <c:x val="-0.22303748215683566"/>
                  <c:y val="0.14015200171269529"/>
                </c:manualLayout>
              </c:layout>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rgbClr val="343031"/>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8952963116452551"/>
                      <c:h val="0.66165703275529864"/>
                    </c:manualLayout>
                  </c15:layout>
                </c:ext>
                <c:ext xmlns:c16="http://schemas.microsoft.com/office/drawing/2014/chart" uri="{C3380CC4-5D6E-409C-BE32-E72D297353CC}">
                  <c16:uniqueId val="{00000005-9C6F-48AE-9116-897E4B7783D5}"/>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343031"/>
                    </a:solidFill>
                    <a:latin typeface="+mn-lt"/>
                    <a:ea typeface="+mn-ea"/>
                    <a:cs typeface="+mn-cs"/>
                  </a:defRPr>
                </a:pPr>
                <a:endParaRPr lang="en-US"/>
              </a:p>
            </c:txPr>
            <c:showLegendKey val="0"/>
            <c:showVal val="0"/>
            <c:showCatName val="1"/>
            <c:showSerName val="0"/>
            <c:showPercent val="1"/>
            <c:showBubbleSize val="0"/>
            <c:showLeaderLines val="1"/>
            <c:leaderLines>
              <c:spPr>
                <a:ln w="19050" cap="flat" cmpd="sng" algn="ctr">
                  <a:solidFill>
                    <a:srgbClr val="1E4371"/>
                  </a:solidFill>
                  <a:round/>
                </a:ln>
                <a:effectLst/>
              </c:spPr>
            </c:leaderLines>
            <c:extLst>
              <c:ext xmlns:c15="http://schemas.microsoft.com/office/drawing/2012/chart" uri="{CE6537A1-D6FC-4f65-9D91-7224C49458BB}"/>
            </c:extLst>
          </c:dLbls>
          <c:cat>
            <c:strLit>
              <c:ptCount val="3"/>
              <c:pt idx="0">
                <c:v>Sep25 YTD Expensed</c:v>
              </c:pt>
              <c:pt idx="1">
                <c:v>Sep25 YTD Committed</c:v>
              </c:pt>
              <c:pt idx="2">
                <c:v>Remaining forecast (includes prior year carry forwards)</c:v>
              </c:pt>
            </c:strLit>
          </c:cat>
          <c:val>
            <c:numLit>
              <c:formatCode>General</c:formatCode>
              <c:ptCount val="3"/>
              <c:pt idx="0">
                <c:v>12</c:v>
              </c:pt>
              <c:pt idx="1">
                <c:v>41</c:v>
              </c:pt>
              <c:pt idx="2">
                <c:v>47</c:v>
              </c:pt>
            </c:numLit>
          </c:val>
          <c:extLst>
            <c:ext xmlns:c16="http://schemas.microsoft.com/office/drawing/2014/chart" uri="{C3380CC4-5D6E-409C-BE32-E72D297353CC}">
              <c16:uniqueId val="{00000006-9C6F-48AE-9116-897E4B7783D5}"/>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0"/>
    <c:dispBlanksAs val="gap"/>
    <c:showDLblsOverMax val="0"/>
  </c:chart>
  <c:spPr>
    <a:noFill/>
    <a:ln w="9525" cap="flat" cmpd="sng" algn="ctr">
      <a:noFill/>
      <a:round/>
    </a:ln>
    <a:effectLst/>
  </c:spPr>
  <c:txPr>
    <a:bodyPr/>
    <a:lstStyle/>
    <a:p>
      <a:pPr>
        <a:defRPr sz="1000">
          <a:solidFill>
            <a:srgbClr val="1E4371"/>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47860076787572"/>
          <c:y val="7.673554150286481E-2"/>
          <c:w val="0.59041574656651463"/>
          <c:h val="0.87018774882495298"/>
        </c:manualLayout>
      </c:layout>
      <c:doughnutChart>
        <c:varyColors val="1"/>
        <c:ser>
          <c:idx val="0"/>
          <c:order val="0"/>
          <c:tx>
            <c:v>"Capital Works"</c:v>
          </c:tx>
          <c:spPr>
            <a:solidFill>
              <a:srgbClr val="1E4371"/>
            </a:solidFill>
            <a:ln>
              <a:solidFill>
                <a:srgbClr val="1E4371"/>
              </a:solidFill>
            </a:ln>
          </c:spPr>
          <c:dPt>
            <c:idx val="0"/>
            <c:bubble3D val="0"/>
            <c:spPr>
              <a:solidFill>
                <a:srgbClr val="1E4371"/>
              </a:solidFill>
              <a:ln w="19050">
                <a:solidFill>
                  <a:srgbClr val="1E4371"/>
                </a:solidFill>
              </a:ln>
              <a:effectLst/>
            </c:spPr>
            <c:extLst>
              <c:ext xmlns:c16="http://schemas.microsoft.com/office/drawing/2014/chart" uri="{C3380CC4-5D6E-409C-BE32-E72D297353CC}">
                <c16:uniqueId val="{00000001-1B0B-43CE-A062-815AEE19D04A}"/>
              </c:ext>
            </c:extLst>
          </c:dPt>
          <c:dPt>
            <c:idx val="1"/>
            <c:bubble3D val="0"/>
            <c:spPr>
              <a:solidFill>
                <a:srgbClr val="8CB3FF"/>
              </a:solidFill>
              <a:ln w="19050">
                <a:solidFill>
                  <a:srgbClr val="1E4371"/>
                </a:solidFill>
              </a:ln>
              <a:effectLst/>
            </c:spPr>
            <c:extLst>
              <c:ext xmlns:c16="http://schemas.microsoft.com/office/drawing/2014/chart" uri="{C3380CC4-5D6E-409C-BE32-E72D297353CC}">
                <c16:uniqueId val="{00000003-1B0B-43CE-A062-815AEE19D04A}"/>
              </c:ext>
            </c:extLst>
          </c:dPt>
          <c:dPt>
            <c:idx val="2"/>
            <c:bubble3D val="0"/>
            <c:spPr>
              <a:solidFill>
                <a:srgbClr val="C7DAFF"/>
              </a:solidFill>
              <a:ln w="19050">
                <a:solidFill>
                  <a:srgbClr val="1E4371"/>
                </a:solidFill>
              </a:ln>
              <a:effectLst/>
            </c:spPr>
            <c:extLst>
              <c:ext xmlns:c16="http://schemas.microsoft.com/office/drawing/2014/chart" uri="{C3380CC4-5D6E-409C-BE32-E72D297353CC}">
                <c16:uniqueId val="{00000005-1B0B-43CE-A062-815AEE19D04A}"/>
              </c:ext>
            </c:extLst>
          </c:dPt>
          <c:dLbls>
            <c:dLbl>
              <c:idx val="0"/>
              <c:layout>
                <c:manualLayout>
                  <c:x val="0.20888076258169902"/>
                  <c:y val="0.1387444643251524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B0B-43CE-A062-815AEE19D04A}"/>
                </c:ext>
              </c:extLst>
            </c:dLbl>
            <c:dLbl>
              <c:idx val="1"/>
              <c:layout>
                <c:manualLayout>
                  <c:x val="-0.20971312796426764"/>
                  <c:y val="6.842144731908511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B0B-43CE-A062-815AEE19D04A}"/>
                </c:ext>
              </c:extLst>
            </c:dLbl>
            <c:dLbl>
              <c:idx val="2"/>
              <c:layout>
                <c:manualLayout>
                  <c:x val="-0.28090885020951328"/>
                  <c:y val="-6.6153784348385022E-2"/>
                </c:manualLayout>
              </c:layout>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rgbClr val="343031"/>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36248376847630881"/>
                      <c:h val="0.25866463120681338"/>
                    </c:manualLayout>
                  </c15:layout>
                </c:ext>
                <c:ext xmlns:c16="http://schemas.microsoft.com/office/drawing/2014/chart" uri="{C3380CC4-5D6E-409C-BE32-E72D297353CC}">
                  <c16:uniqueId val="{00000005-1B0B-43CE-A062-815AEE19D04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343031"/>
                    </a:solidFill>
                    <a:latin typeface="+mn-lt"/>
                    <a:ea typeface="+mn-ea"/>
                    <a:cs typeface="+mn-cs"/>
                  </a:defRPr>
                </a:pPr>
                <a:endParaRPr lang="en-US"/>
              </a:p>
            </c:txPr>
            <c:showLegendKey val="0"/>
            <c:showVal val="0"/>
            <c:showCatName val="1"/>
            <c:showSerName val="0"/>
            <c:showPercent val="1"/>
            <c:showBubbleSize val="0"/>
            <c:showLeaderLines val="1"/>
            <c:leaderLines>
              <c:spPr>
                <a:ln w="19050" cap="flat" cmpd="sng" algn="ctr">
                  <a:solidFill>
                    <a:srgbClr val="1E4371"/>
                  </a:solidFill>
                  <a:round/>
                </a:ln>
                <a:effectLst/>
              </c:spPr>
            </c:leaderLines>
            <c:extLst>
              <c:ext xmlns:c15="http://schemas.microsoft.com/office/drawing/2012/chart" uri="{CE6537A1-D6FC-4f65-9D91-7224C49458BB}"/>
            </c:extLst>
          </c:dLbls>
          <c:cat>
            <c:strLit>
              <c:ptCount val="3"/>
              <c:pt idx="0">
                <c:v>Full year grants</c:v>
              </c:pt>
              <c:pt idx="1">
                <c:v>Full year subsidies</c:v>
              </c:pt>
              <c:pt idx="2">
                <c:v>Full year sponsorships</c:v>
              </c:pt>
            </c:strLit>
          </c:cat>
          <c:val>
            <c:numLit>
              <c:formatCode>General</c:formatCode>
              <c:ptCount val="3"/>
              <c:pt idx="0">
                <c:v>42</c:v>
              </c:pt>
              <c:pt idx="1">
                <c:v>48</c:v>
              </c:pt>
              <c:pt idx="2">
                <c:v>10</c:v>
              </c:pt>
            </c:numLit>
          </c:val>
          <c:extLst>
            <c:ext xmlns:c16="http://schemas.microsoft.com/office/drawing/2014/chart" uri="{C3380CC4-5D6E-409C-BE32-E72D297353CC}">
              <c16:uniqueId val="{00000006-1B0B-43CE-A062-815AEE19D04A}"/>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0"/>
    <c:dispBlanksAs val="gap"/>
    <c:showDLblsOverMax val="0"/>
  </c:chart>
  <c:spPr>
    <a:noFill/>
    <a:ln w="9525" cap="flat" cmpd="sng" algn="ctr">
      <a:noFill/>
      <a:round/>
    </a:ln>
    <a:effectLst/>
  </c:spPr>
  <c:txPr>
    <a:bodyPr/>
    <a:lstStyle/>
    <a:p>
      <a:pPr>
        <a:defRPr sz="1000">
          <a:solidFill>
            <a:srgbClr val="1E4371"/>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47860076787572"/>
          <c:y val="7.673554150286481E-2"/>
          <c:w val="0.59041574656651463"/>
          <c:h val="0.87018774882495298"/>
        </c:manualLayout>
      </c:layout>
      <c:doughnutChart>
        <c:varyColors val="1"/>
        <c:ser>
          <c:idx val="0"/>
          <c:order val="0"/>
          <c:tx>
            <c:strRef>
              <c:f>'1.3'!$B$14</c:f>
              <c:strCache>
                <c:ptCount val="1"/>
                <c:pt idx="0">
                  <c:v>Financial Assets</c:v>
                </c:pt>
              </c:strCache>
            </c:strRef>
          </c:tx>
          <c:spPr>
            <a:solidFill>
              <a:srgbClr val="1E4371"/>
            </a:solidFill>
            <a:ln>
              <a:solidFill>
                <a:srgbClr val="1E4371"/>
              </a:solidFill>
            </a:ln>
          </c:spPr>
          <c:dPt>
            <c:idx val="0"/>
            <c:bubble3D val="0"/>
            <c:spPr>
              <a:solidFill>
                <a:srgbClr val="1E4371"/>
              </a:solidFill>
              <a:ln w="19050">
                <a:solidFill>
                  <a:srgbClr val="1E4371"/>
                </a:solidFill>
              </a:ln>
              <a:effectLst/>
            </c:spPr>
            <c:extLst>
              <c:ext xmlns:c16="http://schemas.microsoft.com/office/drawing/2014/chart" uri="{C3380CC4-5D6E-409C-BE32-E72D297353CC}">
                <c16:uniqueId val="{00000001-A216-47A3-AF37-A50A3F8AC3A2}"/>
              </c:ext>
            </c:extLst>
          </c:dPt>
          <c:dPt>
            <c:idx val="1"/>
            <c:bubble3D val="0"/>
            <c:spPr>
              <a:solidFill>
                <a:srgbClr val="8CB3FF"/>
              </a:solidFill>
              <a:ln w="19050">
                <a:solidFill>
                  <a:srgbClr val="1E4371"/>
                </a:solidFill>
              </a:ln>
              <a:effectLst/>
            </c:spPr>
            <c:extLst>
              <c:ext xmlns:c16="http://schemas.microsoft.com/office/drawing/2014/chart" uri="{C3380CC4-5D6E-409C-BE32-E72D297353CC}">
                <c16:uniqueId val="{00000003-A216-47A3-AF37-A50A3F8AC3A2}"/>
              </c:ext>
            </c:extLst>
          </c:dPt>
          <c:dPt>
            <c:idx val="2"/>
            <c:bubble3D val="0"/>
            <c:spPr>
              <a:solidFill>
                <a:srgbClr val="C7DAFF"/>
              </a:solidFill>
              <a:ln w="19050">
                <a:solidFill>
                  <a:srgbClr val="1E4371"/>
                </a:solidFill>
              </a:ln>
              <a:effectLst/>
            </c:spPr>
            <c:extLst>
              <c:ext xmlns:c16="http://schemas.microsoft.com/office/drawing/2014/chart" uri="{C3380CC4-5D6E-409C-BE32-E72D297353CC}">
                <c16:uniqueId val="{00000005-A216-47A3-AF37-A50A3F8AC3A2}"/>
              </c:ext>
            </c:extLst>
          </c:dPt>
          <c:dLbls>
            <c:dLbl>
              <c:idx val="0"/>
              <c:layout>
                <c:manualLayout>
                  <c:x val="0.20715624196827029"/>
                  <c:y val="-0.236190476190476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16-47A3-AF37-A50A3F8AC3A2}"/>
                </c:ext>
              </c:extLst>
            </c:dLbl>
            <c:dLbl>
              <c:idx val="1"/>
              <c:layout>
                <c:manualLayout>
                  <c:x val="-0.23596937623153189"/>
                  <c:y val="6.863802024746906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216-47A3-AF37-A50A3F8AC3A2}"/>
                </c:ext>
              </c:extLst>
            </c:dLbl>
            <c:dLbl>
              <c:idx val="2"/>
              <c:layout>
                <c:manualLayout>
                  <c:x val="-0.22117713030678288"/>
                  <c:y val="-4.5891563554555682E-2"/>
                </c:manualLayout>
              </c:layout>
              <c:showLegendKey val="0"/>
              <c:showVal val="1"/>
              <c:showCatName val="1"/>
              <c:showSerName val="0"/>
              <c:showPercent val="0"/>
              <c:showBubbleSize val="0"/>
              <c:extLst>
                <c:ext xmlns:c15="http://schemas.microsoft.com/office/drawing/2012/chart" uri="{CE6537A1-D6FC-4f65-9D91-7224C49458BB}">
                  <c15:layout>
                    <c:manualLayout>
                      <c:w val="0.22958542645077376"/>
                      <c:h val="0.57351511061117355"/>
                    </c:manualLayout>
                  </c15:layout>
                </c:ext>
                <c:ext xmlns:c16="http://schemas.microsoft.com/office/drawing/2014/chart" uri="{C3380CC4-5D6E-409C-BE32-E72D297353CC}">
                  <c16:uniqueId val="{00000005-A216-47A3-AF37-A50A3F8AC3A2}"/>
                </c:ext>
              </c:extLst>
            </c:dLbl>
            <c:spPr>
              <a:noFill/>
              <a:ln>
                <a:noFill/>
              </a:ln>
              <a:effectLst/>
            </c:spPr>
            <c:txPr>
              <a:bodyPr rot="0" spcFirstLastPara="1" vertOverflow="ellipsis" vert="horz" wrap="square" anchor="ctr" anchorCtr="1"/>
              <a:lstStyle/>
              <a:p>
                <a:pPr>
                  <a:defRPr sz="800" b="0" i="0" u="none" strike="noStrike" kern="1200" baseline="0">
                    <a:solidFill>
                      <a:srgbClr val="1E4371"/>
                    </a:solidFill>
                    <a:latin typeface="+mn-lt"/>
                    <a:ea typeface="+mn-ea"/>
                    <a:cs typeface="+mn-cs"/>
                  </a:defRPr>
                </a:pPr>
                <a:endParaRPr lang="en-US"/>
              </a:p>
            </c:txPr>
            <c:showLegendKey val="0"/>
            <c:showVal val="1"/>
            <c:showCatName val="1"/>
            <c:showSerName val="0"/>
            <c:showPercent val="0"/>
            <c:showBubbleSize val="0"/>
            <c:showLeaderLines val="1"/>
            <c:leaderLines>
              <c:spPr>
                <a:ln w="19050" cap="flat" cmpd="sng" algn="ctr">
                  <a:solidFill>
                    <a:srgbClr val="1E4371"/>
                  </a:solidFill>
                  <a:round/>
                </a:ln>
                <a:effectLst/>
              </c:spPr>
            </c:leaderLines>
            <c:extLst>
              <c:ext xmlns:c15="http://schemas.microsoft.com/office/drawing/2012/chart" uri="{CE6537A1-D6FC-4f65-9D91-7224C49458BB}"/>
            </c:extLst>
          </c:dLbls>
          <c:cat>
            <c:strRef>
              <c:f>'1.3'!$B$15:$B$17</c:f>
              <c:strCache>
                <c:ptCount val="3"/>
                <c:pt idx="0">
                  <c:v>Cash on call</c:v>
                </c:pt>
                <c:pt idx="1">
                  <c:v>Funds held on trust</c:v>
                </c:pt>
                <c:pt idx="2">
                  <c:v>Term deposits invested &gt;90 days</c:v>
                </c:pt>
              </c:strCache>
            </c:strRef>
          </c:cat>
          <c:val>
            <c:numRef>
              <c:f>'1.3'!$E$15:$E$17</c:f>
              <c:numCache>
                <c:formatCode>"$"0.0"M"</c:formatCode>
                <c:ptCount val="3"/>
                <c:pt idx="0">
                  <c:v>77.599999999999994</c:v>
                </c:pt>
                <c:pt idx="1">
                  <c:v>10.7</c:v>
                </c:pt>
                <c:pt idx="2">
                  <c:v>40.6</c:v>
                </c:pt>
              </c:numCache>
            </c:numRef>
          </c:val>
          <c:extLst>
            <c:ext xmlns:c16="http://schemas.microsoft.com/office/drawing/2014/chart" uri="{C3380CC4-5D6E-409C-BE32-E72D297353CC}">
              <c16:uniqueId val="{00000006-A216-47A3-AF37-A50A3F8AC3A2}"/>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0"/>
    <c:dispBlanksAs val="gap"/>
    <c:showDLblsOverMax val="0"/>
  </c:chart>
  <c:spPr>
    <a:solidFill>
      <a:schemeClr val="bg1"/>
    </a:solidFill>
    <a:ln w="9525" cap="flat" cmpd="sng" algn="ctr">
      <a:noFill/>
      <a:round/>
    </a:ln>
    <a:effectLst/>
  </c:spPr>
  <c:txPr>
    <a:bodyPr/>
    <a:lstStyle/>
    <a:p>
      <a:pPr>
        <a:defRPr sz="800">
          <a:solidFill>
            <a:srgbClr val="1E4371"/>
          </a:solidFill>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plotArea>
      <cx:plotAreaRegion>
        <cx:series layoutId="waterfall" uniqueId="{11BE17F2-1116-4756-B097-4D94AC19B0DE}" formatIdx="0">
          <cx:spPr>
            <a:solidFill>
              <a:srgbClr val="8CB3FF"/>
            </a:solidFill>
            <a:ln w="19050">
              <a:solidFill>
                <a:srgbClr val="1E4371"/>
              </a:solidFill>
            </a:ln>
          </cx:spPr>
          <cx:dataPt idx="0">
            <cx:spPr>
              <a:solidFill>
                <a:srgbClr val="1E4371"/>
              </a:solidFill>
            </cx:spPr>
          </cx:dataPt>
          <cx:dataPt idx="1">
            <cx:spPr>
              <a:solidFill>
                <a:srgbClr val="1E4371"/>
              </a:solidFill>
            </cx:spPr>
          </cx:dataPt>
          <cx:dataPt idx="2">
            <cx:spPr>
              <a:solidFill>
                <a:srgbClr val="1E4371"/>
              </a:solidFill>
            </cx:spPr>
          </cx:dataPt>
          <cx:dataLabels pos="outEnd">
            <cx:txPr>
              <a:bodyPr vertOverflow="overflow" horzOverflow="overflow" wrap="square" lIns="0" tIns="0" rIns="0" bIns="0"/>
              <a:lstStyle/>
              <a:p>
                <a:pPr algn="ctr" rtl="0">
                  <a:defRPr sz="800" b="0" i="0">
                    <a:solidFill>
                      <a:srgbClr val="595959"/>
                    </a:solidFill>
                    <a:latin typeface="Avenir Next LT Pro" panose="020B0504020202020204" pitchFamily="34" charset="0"/>
                    <a:ea typeface="Avenir Next LT Pro" panose="020B0504020202020204" pitchFamily="34" charset="0"/>
                    <a:cs typeface="Avenir Next LT Pro" panose="020B0504020202020204" pitchFamily="34" charset="0"/>
                  </a:defRPr>
                </a:pPr>
                <a:endParaRPr lang="en-AU" sz="800">
                  <a:latin typeface="Avenir Next LT Pro" panose="020B0504020202020204" pitchFamily="34" charset="0"/>
                  <a:cs typeface="Poppins" panose="00000500000000000000" pitchFamily="2" charset="0"/>
                </a:endParaRPr>
              </a:p>
            </cx:txPr>
            <cx:visibility seriesName="0" categoryName="0" value="1"/>
            <cx:separator> </cx:separator>
            <cx:dataLabel idx="20">
              <cx:txPr>
                <a:bodyPr vertOverflow="overflow" horzOverflow="overflow" wrap="square" lIns="0" tIns="0" rIns="0" bIns="0"/>
                <a:lstStyle/>
                <a:p>
                  <a:pPr algn="ctr" rtl="0">
                    <a:defRPr>
                      <a:solidFill>
                        <a:schemeClr val="bg1"/>
                      </a:solidFill>
                    </a:defRPr>
                  </a:pPr>
                  <a:r>
                    <a:rPr lang="en-AU" sz="700">
                      <a:solidFill>
                        <a:schemeClr val="bg1"/>
                      </a:solidFill>
                      <a:latin typeface="Poppins" panose="00000500000000000000" pitchFamily="2" charset="0"/>
                      <a:cs typeface="Poppins" panose="00000500000000000000" pitchFamily="2" charset="0"/>
                    </a:rPr>
                    <a:t>-1.6</a:t>
                  </a:r>
                </a:p>
              </cx:txPr>
              <cx:visibility seriesName="0" categoryName="0" value="1"/>
              <cx:separator> </cx:separator>
            </cx:dataLabel>
          </cx:dataLabels>
          <cx:dataId val="0"/>
          <cx:layoutPr>
            <cx:visibility connectorLines="0"/>
            <cx:subtotals/>
          </cx:layoutPr>
        </cx:series>
      </cx:plotAreaRegion>
      <cx:axis id="0">
        <cx:catScaling gapWidth="0.5"/>
        <cx:tickLabels/>
        <cx:spPr>
          <a:ln>
            <a:noFill/>
          </a:ln>
        </cx:spPr>
        <cx:txPr>
          <a:bodyPr vertOverflow="overflow" horzOverflow="overflow" wrap="square" lIns="0" tIns="0" rIns="0" bIns="0"/>
          <a:lstStyle/>
          <a:p>
            <a:pPr algn="ctr" rtl="0">
              <a:defRPr sz="800" b="0" i="0">
                <a:solidFill>
                  <a:srgbClr val="343031"/>
                </a:solidFill>
                <a:latin typeface="Avenir Next LT Pro" panose="020B0504020202020204" pitchFamily="34" charset="0"/>
                <a:ea typeface="Avenir Next LT Pro" panose="020B0504020202020204" pitchFamily="34" charset="0"/>
                <a:cs typeface="Avenir Next LT Pro" panose="020B0504020202020204" pitchFamily="34" charset="0"/>
              </a:defRPr>
            </a:pPr>
            <a:endParaRPr lang="en-AU" sz="800">
              <a:solidFill>
                <a:srgbClr val="343031"/>
              </a:solidFill>
              <a:latin typeface="Avenir Next LT Pro" panose="020B0504020202020204" pitchFamily="34" charset="0"/>
              <a:cs typeface="Poppins" panose="00000500000000000000" pitchFamily="2" charset="0"/>
            </a:endParaRPr>
          </a:p>
        </cx:txPr>
      </cx:axis>
      <cx:axis id="1">
        <cx:valScaling max="48" min="0"/>
        <cx:majorGridlines>
          <cx:spPr>
            <a:solidFill>
              <a:srgbClr val="343031"/>
            </a:solidFill>
            <a:ln w="6350">
              <a:solidFill>
                <a:srgbClr val="C7DAFF"/>
              </a:solidFill>
            </a:ln>
          </cx:spPr>
        </cx:majorGridlines>
        <cx:tickLabels/>
        <cx:spPr>
          <a:ln>
            <a:noFill/>
          </a:ln>
        </cx:spPr>
        <cx:txPr>
          <a:bodyPr vertOverflow="overflow" horzOverflow="overflow" wrap="square" lIns="0" tIns="0" rIns="0" bIns="0"/>
          <a:lstStyle/>
          <a:p>
            <a:pPr algn="ctr" rtl="0">
              <a:defRPr sz="800" b="0" i="0">
                <a:solidFill>
                  <a:srgbClr val="343031"/>
                </a:solidFill>
                <a:latin typeface="Avenir Next LT Pro" panose="020B0504020202020204" pitchFamily="34" charset="0"/>
                <a:ea typeface="Avenir Next LT Pro" panose="020B0504020202020204" pitchFamily="34" charset="0"/>
                <a:cs typeface="Avenir Next LT Pro" panose="020B0504020202020204" pitchFamily="34" charset="0"/>
              </a:defRPr>
            </a:pPr>
            <a:endParaRPr lang="en-AU" sz="800">
              <a:solidFill>
                <a:srgbClr val="343031"/>
              </a:solidFill>
              <a:latin typeface="Avenir Next LT Pro" panose="020B0504020202020204" pitchFamily="34" charset="0"/>
              <a:cs typeface="Poppins" panose="00000500000000000000" pitchFamily="2" charset="0"/>
            </a:endParaRPr>
          </a:p>
        </cx:txPr>
      </cx:axis>
    </cx:plotArea>
  </cx:chart>
  <cx:spPr>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svg"/><Relationship Id="rId13" Type="http://schemas.openxmlformats.org/officeDocument/2006/relationships/chart" Target="../charts/chart1.xml"/><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svg"/><Relationship Id="rId17" Type="http://schemas.openxmlformats.org/officeDocument/2006/relationships/chart" Target="../charts/chart5.xml"/><Relationship Id="rId2" Type="http://schemas.openxmlformats.org/officeDocument/2006/relationships/image" Target="../media/image6.svg"/><Relationship Id="rId16" Type="http://schemas.openxmlformats.org/officeDocument/2006/relationships/chart" Target="../charts/chart4.xml"/><Relationship Id="rId1" Type="http://schemas.openxmlformats.org/officeDocument/2006/relationships/image" Target="../media/image5.png"/><Relationship Id="rId6" Type="http://schemas.openxmlformats.org/officeDocument/2006/relationships/image" Target="../media/image10.svg"/><Relationship Id="rId11" Type="http://schemas.openxmlformats.org/officeDocument/2006/relationships/image" Target="../media/image15.png"/><Relationship Id="rId5" Type="http://schemas.openxmlformats.org/officeDocument/2006/relationships/image" Target="../media/image9.png"/><Relationship Id="rId15" Type="http://schemas.openxmlformats.org/officeDocument/2006/relationships/chart" Target="../charts/chart3.xml"/><Relationship Id="rId10" Type="http://schemas.openxmlformats.org/officeDocument/2006/relationships/image" Target="../media/image14.svg"/><Relationship Id="rId4" Type="http://schemas.openxmlformats.org/officeDocument/2006/relationships/image" Target="../media/image8.svg"/><Relationship Id="rId9" Type="http://schemas.openxmlformats.org/officeDocument/2006/relationships/image" Target="../media/image13.png"/><Relationship Id="rId14" Type="http://schemas.openxmlformats.org/officeDocument/2006/relationships/chart" Target="../charts/chart2.xml"/></Relationships>
</file>

<file path=xl/drawings/_rels/drawing8.xml.rels><?xml version="1.0" encoding="UTF-8" standalone="yes"?>
<Relationships xmlns="http://schemas.openxmlformats.org/package/2006/relationships"><Relationship Id="rId2" Type="http://schemas.microsoft.com/office/2014/relationships/chartEx" Target="../charts/chartEx1.xml"/><Relationship Id="rId1" Type="http://schemas.openxmlformats.org/officeDocument/2006/relationships/chart" Target="../charts/chart6.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81643</xdr:colOff>
      <xdr:row>24</xdr:row>
      <xdr:rowOff>67235</xdr:rowOff>
    </xdr:to>
    <xdr:sp macro="" textlink="">
      <xdr:nvSpPr>
        <xdr:cNvPr id="6" name="TextBox 4">
          <a:extLst>
            <a:ext uri="{FF2B5EF4-FFF2-40B4-BE49-F238E27FC236}">
              <a16:creationId xmlns:a16="http://schemas.microsoft.com/office/drawing/2014/main" id="{BAFF3163-7FC5-49DF-A7A4-19F40AD62B1A}"/>
            </a:ext>
          </a:extLst>
        </xdr:cNvPr>
        <xdr:cNvSpPr txBox="1"/>
      </xdr:nvSpPr>
      <xdr:spPr>
        <a:xfrm>
          <a:off x="0" y="0"/>
          <a:ext cx="4572000" cy="914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432000" tIns="6390000" rIns="0" bIns="0" rtlCol="0" anchor="t">
          <a:noAutofit/>
        </a:bodyPr>
        <a:lstStyle/>
        <a:p>
          <a:pPr>
            <a:lnSpc>
              <a:spcPct val="70000"/>
            </a:lnSpc>
            <a:spcAft>
              <a:spcPts val="0"/>
            </a:spcAft>
          </a:pPr>
          <a:r>
            <a:rPr lang="en-AU" sz="6000" kern="1200">
              <a:solidFill>
                <a:srgbClr val="FF9DCE"/>
              </a:solidFill>
              <a:effectLst/>
              <a:latin typeface="Poppins SemiBold" panose="00000700000000000000" pitchFamily="2" charset="0"/>
              <a:ea typeface="Aptos" panose="020B0004020202020204" pitchFamily="34" charset="0"/>
              <a:cs typeface="Times New Roman" panose="02020603050405020304" pitchFamily="18" charset="0"/>
            </a:rPr>
            <a:t>Quarterly Financial Report</a:t>
          </a:r>
          <a:endParaRPr lang="en-AU" sz="1100" kern="100">
            <a:effectLst/>
            <a:ea typeface="Aptos" panose="020B0004020202020204" pitchFamily="34" charset="0"/>
            <a:cs typeface="Times New Roman" panose="02020603050405020304" pitchFamily="18" charset="0"/>
          </a:endParaRPr>
        </a:p>
      </xdr:txBody>
    </xdr:sp>
    <xdr:clientData/>
  </xdr:twoCellAnchor>
  <xdr:twoCellAnchor editAs="absolute">
    <xdr:from>
      <xdr:col>0</xdr:col>
      <xdr:colOff>433259</xdr:colOff>
      <xdr:row>0</xdr:row>
      <xdr:rowOff>434741</xdr:rowOff>
    </xdr:from>
    <xdr:to>
      <xdr:col>2</xdr:col>
      <xdr:colOff>246454</xdr:colOff>
      <xdr:row>2</xdr:row>
      <xdr:rowOff>160796</xdr:rowOff>
    </xdr:to>
    <xdr:pic>
      <xdr:nvPicPr>
        <xdr:cNvPr id="3" name="MPS" descr="Mornington Peninsula Shire">
          <a:extLst>
            <a:ext uri="{FF2B5EF4-FFF2-40B4-BE49-F238E27FC236}">
              <a16:creationId xmlns:a16="http://schemas.microsoft.com/office/drawing/2014/main" id="{C25542EF-E55D-47D8-B159-6CA6C7BA96C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33259" y="434741"/>
          <a:ext cx="1302026" cy="1160408"/>
        </a:xfrm>
        <a:prstGeom prst="rect">
          <a:avLst/>
        </a:prstGeom>
      </xdr:spPr>
    </xdr:pic>
    <xdr:clientData/>
  </xdr:twoCellAnchor>
  <xdr:twoCellAnchor editAs="absolute">
    <xdr:from>
      <xdr:col>0</xdr:col>
      <xdr:colOff>0</xdr:colOff>
      <xdr:row>23</xdr:row>
      <xdr:rowOff>224118</xdr:rowOff>
    </xdr:from>
    <xdr:to>
      <xdr:col>8</xdr:col>
      <xdr:colOff>0</xdr:colOff>
      <xdr:row>26</xdr:row>
      <xdr:rowOff>305412</xdr:rowOff>
    </xdr:to>
    <xdr:sp macro="" textlink="">
      <xdr:nvSpPr>
        <xdr:cNvPr id="7" name="TextBox 4">
          <a:extLst>
            <a:ext uri="{FF2B5EF4-FFF2-40B4-BE49-F238E27FC236}">
              <a16:creationId xmlns:a16="http://schemas.microsoft.com/office/drawing/2014/main" id="{4305357E-DA1E-4567-B7D2-A92571019126}"/>
            </a:ext>
          </a:extLst>
        </xdr:cNvPr>
        <xdr:cNvSpPr txBox="1"/>
      </xdr:nvSpPr>
      <xdr:spPr>
        <a:xfrm>
          <a:off x="0" y="8953500"/>
          <a:ext cx="5916706" cy="1123441"/>
        </a:xfrm>
        <a:prstGeom prst="rect">
          <a:avLst/>
        </a:prstGeom>
        <a:noFill/>
        <a:ln w="76200" cmpd="sng">
          <a:noFill/>
        </a:ln>
      </xdr:spPr>
      <xdr:style>
        <a:lnRef idx="0">
          <a:scrgbClr r="0" g="0" b="0"/>
        </a:lnRef>
        <a:fillRef idx="0">
          <a:scrgbClr r="0" g="0" b="0"/>
        </a:fillRef>
        <a:effectRef idx="0">
          <a:scrgbClr r="0" g="0" b="0"/>
        </a:effectRef>
        <a:fontRef idx="minor">
          <a:schemeClr val="dk1"/>
        </a:fontRef>
      </xdr:style>
      <xdr:txBody>
        <a:bodyPr wrap="square" lIns="432000" tIns="0" rIns="0" bIns="432000" rtlCol="0" anchor="b" anchorCtr="0">
          <a:noAutofit/>
        </a:bodyPr>
        <a:lstStyle/>
        <a:p>
          <a:pPr>
            <a:lnSpc>
              <a:spcPct val="70000"/>
            </a:lnSpc>
            <a:spcAft>
              <a:spcPts val="0"/>
            </a:spcAft>
          </a:pPr>
          <a:r>
            <a:rPr lang="en-AU" sz="2000" kern="1200">
              <a:solidFill>
                <a:schemeClr val="bg1"/>
              </a:solidFill>
              <a:effectLst/>
              <a:latin typeface="Poppins SemiBold" panose="00000700000000000000" pitchFamily="2" charset="0"/>
              <a:ea typeface="Aptos" panose="020B0004020202020204" pitchFamily="34" charset="0"/>
              <a:cs typeface="Times New Roman" panose="02020603050405020304" pitchFamily="18" charset="0"/>
            </a:rPr>
            <a:t>July to September 2025</a:t>
          </a:r>
          <a:endParaRPr lang="en-AU" sz="2000" kern="100">
            <a:solidFill>
              <a:schemeClr val="bg1"/>
            </a:solidFill>
            <a:effectLst/>
            <a:ea typeface="Aptos" panose="020B0004020202020204" pitchFamily="34"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81643</xdr:colOff>
      <xdr:row>24</xdr:row>
      <xdr:rowOff>67235</xdr:rowOff>
    </xdr:to>
    <xdr:sp macro="" textlink="">
      <xdr:nvSpPr>
        <xdr:cNvPr id="2" name="TextBox 4">
          <a:extLst>
            <a:ext uri="{FF2B5EF4-FFF2-40B4-BE49-F238E27FC236}">
              <a16:creationId xmlns:a16="http://schemas.microsoft.com/office/drawing/2014/main" id="{01E650B3-6C47-4903-9430-597679D31C2E}"/>
            </a:ext>
          </a:extLst>
        </xdr:cNvPr>
        <xdr:cNvSpPr txBox="1"/>
      </xdr:nvSpPr>
      <xdr:spPr>
        <a:xfrm>
          <a:off x="0" y="0"/>
          <a:ext cx="4539343" cy="9249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432000" tIns="6390000" rIns="0" bIns="0" rtlCol="0" anchor="t">
          <a:noAutofit/>
        </a:bodyPr>
        <a:lstStyle/>
        <a:p>
          <a:pPr>
            <a:lnSpc>
              <a:spcPct val="70000"/>
            </a:lnSpc>
            <a:spcAft>
              <a:spcPts val="0"/>
            </a:spcAft>
          </a:pPr>
          <a:r>
            <a:rPr lang="en-AU" sz="4000" kern="1200">
              <a:solidFill>
                <a:srgbClr val="8CB3FF"/>
              </a:solidFill>
              <a:effectLst/>
              <a:latin typeface="Poppins SemiBold" panose="00000700000000000000" pitchFamily="2" charset="0"/>
              <a:ea typeface="Aptos" panose="020B0004020202020204" pitchFamily="34" charset="0"/>
              <a:cs typeface="Times New Roman" panose="02020603050405020304" pitchFamily="18" charset="0"/>
            </a:rPr>
            <a:t>Appendix</a:t>
          </a:r>
          <a:r>
            <a:rPr lang="en-AU" sz="4000" kern="1200" baseline="0">
              <a:solidFill>
                <a:srgbClr val="8CB3FF"/>
              </a:solidFill>
              <a:effectLst/>
              <a:latin typeface="Poppins SemiBold" panose="00000700000000000000" pitchFamily="2" charset="0"/>
              <a:ea typeface="Aptos" panose="020B0004020202020204" pitchFamily="34" charset="0"/>
              <a:cs typeface="Times New Roman" panose="02020603050405020304" pitchFamily="18" charset="0"/>
            </a:rPr>
            <a:t> A</a:t>
          </a:r>
        </a:p>
        <a:p>
          <a:pPr>
            <a:lnSpc>
              <a:spcPct val="70000"/>
            </a:lnSpc>
            <a:spcAft>
              <a:spcPts val="0"/>
            </a:spcAft>
          </a:pPr>
          <a:r>
            <a:rPr lang="en-AU" sz="4000" kern="1200" baseline="0">
              <a:solidFill>
                <a:schemeClr val="bg1"/>
              </a:solidFill>
              <a:effectLst/>
              <a:latin typeface="+mn-lt"/>
              <a:ea typeface="Aptos" panose="020B0004020202020204" pitchFamily="34" charset="0"/>
              <a:cs typeface="Times New Roman" panose="02020603050405020304" pitchFamily="18" charset="0"/>
            </a:rPr>
            <a:t>Capital Works  Listing</a:t>
          </a:r>
          <a:endParaRPr lang="en-AU" sz="4000" kern="100">
            <a:solidFill>
              <a:schemeClr val="bg1"/>
            </a:solidFill>
            <a:effectLst/>
            <a:latin typeface="+mn-lt"/>
            <a:ea typeface="Aptos" panose="020B0004020202020204" pitchFamily="34" charset="0"/>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81643</xdr:colOff>
      <xdr:row>24</xdr:row>
      <xdr:rowOff>67235</xdr:rowOff>
    </xdr:to>
    <xdr:sp macro="" textlink="">
      <xdr:nvSpPr>
        <xdr:cNvPr id="2" name="TextBox 4">
          <a:extLst>
            <a:ext uri="{FF2B5EF4-FFF2-40B4-BE49-F238E27FC236}">
              <a16:creationId xmlns:a16="http://schemas.microsoft.com/office/drawing/2014/main" id="{F521B002-B408-4610-AB6E-C6E3F0EACF1D}"/>
            </a:ext>
          </a:extLst>
        </xdr:cNvPr>
        <xdr:cNvSpPr txBox="1"/>
      </xdr:nvSpPr>
      <xdr:spPr>
        <a:xfrm>
          <a:off x="0" y="0"/>
          <a:ext cx="4539343" cy="9249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432000" tIns="6390000" rIns="0" bIns="0" rtlCol="0" anchor="t">
          <a:noAutofit/>
        </a:bodyPr>
        <a:lstStyle/>
        <a:p>
          <a:pPr>
            <a:lnSpc>
              <a:spcPct val="70000"/>
            </a:lnSpc>
            <a:spcAft>
              <a:spcPts val="0"/>
            </a:spcAft>
          </a:pPr>
          <a:r>
            <a:rPr lang="en-AU" sz="4000" kern="1200">
              <a:solidFill>
                <a:srgbClr val="8CB3FF"/>
              </a:solidFill>
              <a:effectLst/>
              <a:latin typeface="Poppins SemiBold" panose="00000700000000000000" pitchFamily="2" charset="0"/>
              <a:ea typeface="Aptos" panose="020B0004020202020204" pitchFamily="34" charset="0"/>
              <a:cs typeface="Times New Roman" panose="02020603050405020304" pitchFamily="18" charset="0"/>
            </a:rPr>
            <a:t>Appendix</a:t>
          </a:r>
          <a:r>
            <a:rPr lang="en-AU" sz="4000" kern="1200" baseline="0">
              <a:solidFill>
                <a:srgbClr val="8CB3FF"/>
              </a:solidFill>
              <a:effectLst/>
              <a:latin typeface="Poppins SemiBold" panose="00000700000000000000" pitchFamily="2" charset="0"/>
              <a:ea typeface="Aptos" panose="020B0004020202020204" pitchFamily="34" charset="0"/>
              <a:cs typeface="Times New Roman" panose="02020603050405020304" pitchFamily="18" charset="0"/>
            </a:rPr>
            <a:t> B</a:t>
          </a:r>
        </a:p>
        <a:p>
          <a:pPr>
            <a:lnSpc>
              <a:spcPct val="70000"/>
            </a:lnSpc>
            <a:spcAft>
              <a:spcPts val="0"/>
            </a:spcAft>
          </a:pPr>
          <a:r>
            <a:rPr lang="en-AU" sz="4000" kern="1200" baseline="0">
              <a:solidFill>
                <a:schemeClr val="bg1"/>
              </a:solidFill>
              <a:effectLst/>
              <a:latin typeface="+mn-lt"/>
              <a:ea typeface="Aptos" panose="020B0004020202020204" pitchFamily="34" charset="0"/>
              <a:cs typeface="Times New Roman" panose="02020603050405020304" pitchFamily="18" charset="0"/>
            </a:rPr>
            <a:t>Operating Projects Listing</a:t>
          </a:r>
          <a:endParaRPr lang="en-AU" sz="4000" kern="100">
            <a:solidFill>
              <a:schemeClr val="bg1"/>
            </a:solidFill>
            <a:effectLst/>
            <a:latin typeface="+mn-lt"/>
            <a:ea typeface="Aptos" panose="020B0004020202020204" pitchFamily="34" charset="0"/>
            <a:cs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81643</xdr:colOff>
      <xdr:row>24</xdr:row>
      <xdr:rowOff>67235</xdr:rowOff>
    </xdr:to>
    <xdr:sp macro="" textlink="">
      <xdr:nvSpPr>
        <xdr:cNvPr id="2" name="TextBox 4">
          <a:extLst>
            <a:ext uri="{FF2B5EF4-FFF2-40B4-BE49-F238E27FC236}">
              <a16:creationId xmlns:a16="http://schemas.microsoft.com/office/drawing/2014/main" id="{DA9AC44F-2BBC-43FE-A3CE-ED8FED3A1B88}"/>
            </a:ext>
          </a:extLst>
        </xdr:cNvPr>
        <xdr:cNvSpPr txBox="1"/>
      </xdr:nvSpPr>
      <xdr:spPr>
        <a:xfrm>
          <a:off x="0" y="0"/>
          <a:ext cx="4539343" cy="9249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432000" tIns="6390000" rIns="0" bIns="0" rtlCol="0" anchor="t">
          <a:noAutofit/>
        </a:bodyPr>
        <a:lstStyle/>
        <a:p>
          <a:pPr>
            <a:lnSpc>
              <a:spcPct val="70000"/>
            </a:lnSpc>
            <a:spcAft>
              <a:spcPts val="0"/>
            </a:spcAft>
          </a:pPr>
          <a:r>
            <a:rPr lang="en-AU" sz="4000" kern="1200">
              <a:solidFill>
                <a:srgbClr val="8CB3FF"/>
              </a:solidFill>
              <a:effectLst/>
              <a:latin typeface="Poppins SemiBold" panose="00000700000000000000" pitchFamily="2" charset="0"/>
              <a:ea typeface="Aptos" panose="020B0004020202020204" pitchFamily="34" charset="0"/>
              <a:cs typeface="Times New Roman" panose="02020603050405020304" pitchFamily="18" charset="0"/>
            </a:rPr>
            <a:t>Appendix</a:t>
          </a:r>
          <a:r>
            <a:rPr lang="en-AU" sz="4000" kern="1200" baseline="0">
              <a:solidFill>
                <a:srgbClr val="8CB3FF"/>
              </a:solidFill>
              <a:effectLst/>
              <a:latin typeface="Poppins SemiBold" panose="00000700000000000000" pitchFamily="2" charset="0"/>
              <a:ea typeface="Aptos" panose="020B0004020202020204" pitchFamily="34" charset="0"/>
              <a:cs typeface="Times New Roman" panose="02020603050405020304" pitchFamily="18" charset="0"/>
            </a:rPr>
            <a:t> C</a:t>
          </a:r>
        </a:p>
        <a:p>
          <a:pPr>
            <a:lnSpc>
              <a:spcPct val="70000"/>
            </a:lnSpc>
            <a:spcAft>
              <a:spcPts val="0"/>
            </a:spcAft>
          </a:pPr>
          <a:r>
            <a:rPr lang="en-AU" sz="4000" kern="1200" baseline="0">
              <a:solidFill>
                <a:schemeClr val="bg1"/>
              </a:solidFill>
              <a:effectLst/>
              <a:latin typeface="+mn-lt"/>
              <a:ea typeface="Aptos" panose="020B0004020202020204" pitchFamily="34" charset="0"/>
              <a:cs typeface="Times New Roman" panose="02020603050405020304" pitchFamily="18" charset="0"/>
            </a:rPr>
            <a:t>Contracts and Tenders</a:t>
          </a:r>
          <a:endParaRPr lang="en-AU" sz="4000" kern="100">
            <a:solidFill>
              <a:schemeClr val="bg1"/>
            </a:solidFill>
            <a:effectLst/>
            <a:latin typeface="+mn-lt"/>
            <a:ea typeface="Aptos" panose="020B000402020202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xdr:rowOff>
    </xdr:from>
    <xdr:to>
      <xdr:col>7</xdr:col>
      <xdr:colOff>0</xdr:colOff>
      <xdr:row>8</xdr:row>
      <xdr:rowOff>1</xdr:rowOff>
    </xdr:to>
    <xdr:sp macro="" textlink="">
      <xdr:nvSpPr>
        <xdr:cNvPr id="2" name="TextBox 1">
          <a:extLst>
            <a:ext uri="{FF2B5EF4-FFF2-40B4-BE49-F238E27FC236}">
              <a16:creationId xmlns:a16="http://schemas.microsoft.com/office/drawing/2014/main" id="{EA85F3C9-E2F0-4F2A-AAEA-D1F8B2A5CF80}"/>
            </a:ext>
          </a:extLst>
        </xdr:cNvPr>
        <xdr:cNvSpPr txBox="1"/>
      </xdr:nvSpPr>
      <xdr:spPr>
        <a:xfrm>
          <a:off x="0" y="1"/>
          <a:ext cx="5172075" cy="2571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720000" tIns="720000" rIns="0" bIns="0" rtlCol="0" anchor="t">
          <a:noAutofit/>
        </a:bodyPr>
        <a:lstStyle/>
        <a:p>
          <a:pPr>
            <a:lnSpc>
              <a:spcPct val="70000"/>
            </a:lnSpc>
            <a:spcBef>
              <a:spcPts val="5669"/>
            </a:spcBef>
            <a:spcAft>
              <a:spcPts val="0"/>
            </a:spcAft>
          </a:pPr>
          <a:br>
            <a:rPr lang="en-AU" sz="4200" kern="1200">
              <a:solidFill>
                <a:srgbClr val="1E4371"/>
              </a:solidFill>
              <a:effectLst/>
              <a:latin typeface="Poppins" panose="00000500000000000000" pitchFamily="2" charset="0"/>
              <a:ea typeface="Aptos" panose="020B0004020202020204" pitchFamily="34" charset="0"/>
              <a:cs typeface="Poppins" panose="00000500000000000000" pitchFamily="2" charset="0"/>
            </a:rPr>
          </a:br>
          <a:r>
            <a:rPr lang="en-AU" sz="4200" kern="1200">
              <a:solidFill>
                <a:srgbClr val="1E4371"/>
              </a:solidFill>
              <a:effectLst/>
              <a:latin typeface="Poppins" panose="00000500000000000000" pitchFamily="2" charset="0"/>
              <a:ea typeface="Aptos" panose="020B0004020202020204" pitchFamily="34" charset="0"/>
              <a:cs typeface="Poppins" panose="00000500000000000000" pitchFamily="2" charset="0"/>
            </a:rPr>
            <a:t>Finance </a:t>
          </a:r>
          <a:r>
            <a:rPr lang="en-AU" sz="4200" kern="1200" baseline="0">
              <a:solidFill>
                <a:srgbClr val="1E4371"/>
              </a:solidFill>
              <a:effectLst/>
              <a:latin typeface="Poppins" panose="00000500000000000000" pitchFamily="2" charset="0"/>
              <a:ea typeface="Aptos" panose="020B0004020202020204" pitchFamily="34" charset="0"/>
              <a:cs typeface="Poppins" panose="00000500000000000000" pitchFamily="2" charset="0"/>
            </a:rPr>
            <a:t>Message</a:t>
          </a:r>
          <a:endParaRPr lang="en-AU" sz="4200" kern="100">
            <a:solidFill>
              <a:srgbClr val="1E4371"/>
            </a:solidFill>
            <a:effectLst/>
            <a:latin typeface="Poppins" panose="00000500000000000000" pitchFamily="2" charset="0"/>
            <a:ea typeface="Aptos" panose="020B0004020202020204" pitchFamily="34" charset="0"/>
            <a:cs typeface="Poppins" panose="00000500000000000000" pitchFamily="2" charset="0"/>
          </a:endParaRPr>
        </a:p>
      </xdr:txBody>
    </xdr:sp>
    <xdr:clientData/>
  </xdr:twoCellAnchor>
  <xdr:twoCellAnchor>
    <xdr:from>
      <xdr:col>0</xdr:col>
      <xdr:colOff>1</xdr:colOff>
      <xdr:row>9</xdr:row>
      <xdr:rowOff>0</xdr:rowOff>
    </xdr:from>
    <xdr:to>
      <xdr:col>10</xdr:col>
      <xdr:colOff>0</xdr:colOff>
      <xdr:row>39</xdr:row>
      <xdr:rowOff>9525</xdr:rowOff>
    </xdr:to>
    <xdr:sp macro="" textlink="">
      <xdr:nvSpPr>
        <xdr:cNvPr id="4" name="TextBox 4">
          <a:extLst>
            <a:ext uri="{FF2B5EF4-FFF2-40B4-BE49-F238E27FC236}">
              <a16:creationId xmlns:a16="http://schemas.microsoft.com/office/drawing/2014/main" id="{0FD4241C-7B90-4D20-94B4-22CC77C7D955}"/>
            </a:ext>
          </a:extLst>
        </xdr:cNvPr>
        <xdr:cNvSpPr txBox="1"/>
      </xdr:nvSpPr>
      <xdr:spPr>
        <a:xfrm>
          <a:off x="1" y="2647950"/>
          <a:ext cx="7019924" cy="5724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720000" tIns="0" rIns="720000" bIns="720000" numCol="2" spcCol="288000" rtlCol="0" anchor="t">
          <a:noAutofit/>
        </a:bodyPr>
        <a:lstStyle/>
        <a:p>
          <a:pPr>
            <a:spcBef>
              <a:spcPts val="500"/>
            </a:spcBef>
            <a:spcAft>
              <a:spcPts val="500"/>
            </a:spcAft>
          </a:pPr>
          <a:r>
            <a:rPr lang="en-AU" sz="900">
              <a:solidFill>
                <a:schemeClr val="dk1"/>
              </a:solidFill>
              <a:effectLst/>
              <a:latin typeface="+mn-lt"/>
              <a:ea typeface="+mn-ea"/>
              <a:cs typeface="+mn-cs"/>
            </a:rPr>
            <a:t>The Mornington Peninsula Shire Council’s financial position continues to remain sound during our 1</a:t>
          </a:r>
          <a:r>
            <a:rPr lang="en-AU" sz="900" baseline="30000">
              <a:solidFill>
                <a:schemeClr val="dk1"/>
              </a:solidFill>
              <a:effectLst/>
              <a:latin typeface="+mn-lt"/>
              <a:ea typeface="+mn-ea"/>
              <a:cs typeface="+mn-cs"/>
            </a:rPr>
            <a:t>st</a:t>
          </a:r>
          <a:r>
            <a:rPr lang="en-AU" sz="900">
              <a:solidFill>
                <a:schemeClr val="dk1"/>
              </a:solidFill>
              <a:effectLst/>
              <a:latin typeface="+mn-lt"/>
              <a:ea typeface="+mn-ea"/>
              <a:cs typeface="+mn-cs"/>
            </a:rPr>
            <a:t> quarterly financial report, covering 1 July – 30 September 2025. Within the quarter, our draft long-term financial plan was open to community feedback. The long-term financial plan plays an important part in shaping our future, in delivering our community vision and </a:t>
          </a:r>
          <a:r>
            <a:rPr lang="en-AU" sz="900" b="0">
              <a:solidFill>
                <a:schemeClr val="dk1"/>
              </a:solidFill>
              <a:effectLst/>
              <a:latin typeface="+mn-lt"/>
              <a:ea typeface="+mn-ea"/>
              <a:cs typeface="+mn-cs"/>
            </a:rPr>
            <a:t>protecting our ratepayers and services. A key outcome is that Mornington Peninsula Shire remains financially sustainable whilst delivering essential services and the construction and maintenance of our community infrastructure and assets. We thank the community for their feedback and are awaiting council adoption of the long-term financial plan on 30 of October 2025. Our external annual audit and 2024-2025 accounts has been completed and pending council approval, will be available on our website shortly. </a:t>
          </a:r>
        </a:p>
        <a:p>
          <a:pPr>
            <a:spcBef>
              <a:spcPts val="500"/>
            </a:spcBef>
            <a:spcAft>
              <a:spcPts val="500"/>
            </a:spcAft>
          </a:pPr>
          <a:r>
            <a:rPr lang="en-AU" sz="900" b="0">
              <a:solidFill>
                <a:schemeClr val="dk1"/>
              </a:solidFill>
              <a:effectLst/>
              <a:latin typeface="+mj-lt"/>
              <a:ea typeface="+mn-ea"/>
              <a:cs typeface="+mn-cs"/>
            </a:rPr>
            <a:t>Key highlights:</a:t>
          </a:r>
        </a:p>
        <a:p>
          <a:pPr marL="171450" lvl="0" indent="-171450">
            <a:spcBef>
              <a:spcPts val="500"/>
            </a:spcBef>
            <a:spcAft>
              <a:spcPts val="500"/>
            </a:spcAft>
            <a:buFont typeface="Arial" panose="020B0604020202020204" pitchFamily="34" charset="0"/>
            <a:buChar char="•"/>
          </a:pPr>
          <a:r>
            <a:rPr lang="en-AU" sz="900" b="0">
              <a:solidFill>
                <a:schemeClr val="dk1"/>
              </a:solidFill>
              <a:effectLst/>
              <a:latin typeface="+mj-lt"/>
              <a:ea typeface="+mn-ea"/>
              <a:cs typeface="+mn-cs"/>
            </a:rPr>
            <a:t>Operating Income</a:t>
          </a:r>
          <a:r>
            <a:rPr lang="en-AU" sz="900" b="0">
              <a:solidFill>
                <a:schemeClr val="dk1"/>
              </a:solidFill>
              <a:effectLst/>
              <a:latin typeface="+mn-lt"/>
              <a:ea typeface="+mn-ea"/>
              <a:cs typeface="+mn-cs"/>
            </a:rPr>
            <a:t>: $253.8M year-to-date, we are aligned with the Approved Forecast and 3% higher than the same period last year. Rates and charges contributed 93.1% of total income.  </a:t>
          </a:r>
        </a:p>
        <a:p>
          <a:pPr marL="171450" lvl="0" indent="-171450">
            <a:spcBef>
              <a:spcPts val="500"/>
            </a:spcBef>
            <a:spcAft>
              <a:spcPts val="500"/>
            </a:spcAft>
            <a:buFont typeface="Arial" panose="020B0604020202020204" pitchFamily="34" charset="0"/>
            <a:buChar char="•"/>
          </a:pPr>
          <a:r>
            <a:rPr lang="en-AU" sz="900" b="0">
              <a:solidFill>
                <a:schemeClr val="dk1"/>
              </a:solidFill>
              <a:effectLst/>
              <a:latin typeface="+mj-lt"/>
              <a:ea typeface="+mn-ea"/>
              <a:cs typeface="+mn-cs"/>
            </a:rPr>
            <a:t>Net Operating Income</a:t>
          </a:r>
          <a:r>
            <a:rPr lang="en-AU" sz="900" b="0">
              <a:solidFill>
                <a:schemeClr val="dk1"/>
              </a:solidFill>
              <a:effectLst/>
              <a:latin typeface="+mn-lt"/>
              <a:ea typeface="+mn-ea"/>
              <a:cs typeface="+mn-cs"/>
            </a:rPr>
            <a:t>: Currently at $184.4M, aligned with approved forecast.</a:t>
          </a:r>
        </a:p>
        <a:p>
          <a:pPr marL="171450" lvl="0" indent="-171450">
            <a:spcBef>
              <a:spcPts val="500"/>
            </a:spcBef>
            <a:spcAft>
              <a:spcPts val="500"/>
            </a:spcAft>
            <a:buFont typeface="Arial" panose="020B0604020202020204" pitchFamily="34" charset="0"/>
            <a:buChar char="•"/>
          </a:pPr>
          <a:r>
            <a:rPr lang="en-AU" sz="900" b="0">
              <a:solidFill>
                <a:schemeClr val="dk1"/>
              </a:solidFill>
              <a:effectLst/>
              <a:latin typeface="+mj-lt"/>
              <a:ea typeface="+mn-ea"/>
              <a:cs typeface="+mn-cs"/>
            </a:rPr>
            <a:t>Capital Works Spend</a:t>
          </a:r>
          <a:r>
            <a:rPr lang="en-AU" sz="900" b="0">
              <a:solidFill>
                <a:schemeClr val="dk1"/>
              </a:solidFill>
              <a:effectLst/>
              <a:latin typeface="+mn-lt"/>
              <a:ea typeface="+mn-ea"/>
              <a:cs typeface="+mn-cs"/>
            </a:rPr>
            <a:t>: At $12.1M year-to-date, this is $0.9M higher than the Approved Forecast. To date, we spent 20.2% of capital works against our FY26 planned expenditure budget of $60M.</a:t>
          </a:r>
        </a:p>
        <a:p>
          <a:pPr marL="171450" lvl="0" indent="-171450">
            <a:spcBef>
              <a:spcPts val="500"/>
            </a:spcBef>
            <a:spcAft>
              <a:spcPts val="500"/>
            </a:spcAft>
            <a:buFont typeface="Arial" panose="020B0604020202020204" pitchFamily="34" charset="0"/>
            <a:buChar char="•"/>
          </a:pPr>
          <a:r>
            <a:rPr lang="en-AU" sz="900" b="0">
              <a:solidFill>
                <a:schemeClr val="dk1"/>
              </a:solidFill>
              <a:effectLst/>
              <a:latin typeface="+mj-lt"/>
              <a:ea typeface="+mn-ea"/>
              <a:cs typeface="+mn-cs"/>
            </a:rPr>
            <a:t>Loan repayments</a:t>
          </a:r>
          <a:r>
            <a:rPr lang="en-AU" sz="900" b="0">
              <a:solidFill>
                <a:schemeClr val="dk1"/>
              </a:solidFill>
              <a:effectLst/>
              <a:latin typeface="+mn-lt"/>
              <a:ea typeface="+mn-ea"/>
              <a:cs typeface="+mn-cs"/>
            </a:rPr>
            <a:t>: $0.6M, reducing the principal balance to $29.7M as scheduled.</a:t>
          </a:r>
        </a:p>
        <a:p>
          <a:pPr marL="171450" lvl="0" indent="-171450">
            <a:spcBef>
              <a:spcPts val="500"/>
            </a:spcBef>
            <a:spcAft>
              <a:spcPts val="500"/>
            </a:spcAft>
            <a:buFont typeface="Arial" panose="020B0604020202020204" pitchFamily="34" charset="0"/>
            <a:buChar char="•"/>
          </a:pPr>
          <a:r>
            <a:rPr lang="en-AU" sz="900" b="0">
              <a:solidFill>
                <a:schemeClr val="dk1"/>
              </a:solidFill>
              <a:effectLst/>
              <a:latin typeface="+mj-lt"/>
              <a:ea typeface="+mn-ea"/>
              <a:cs typeface="+mn-cs"/>
            </a:rPr>
            <a:t>Cash and Financial Assets</a:t>
          </a:r>
          <a:r>
            <a:rPr lang="en-AU" sz="900" b="0">
              <a:solidFill>
                <a:schemeClr val="dk1"/>
              </a:solidFill>
              <a:effectLst/>
              <a:latin typeface="+mn-lt"/>
              <a:ea typeface="+mn-ea"/>
              <a:cs typeface="+mn-cs"/>
            </a:rPr>
            <a:t>: Our cash and financial assets as of 30 September 2025 stand at $128.8M. This amount is driven by prior year capital works carry forwards and collection of 1</a:t>
          </a:r>
          <a:r>
            <a:rPr lang="en-AU" sz="900" b="0" baseline="30000">
              <a:solidFill>
                <a:schemeClr val="dk1"/>
              </a:solidFill>
              <a:effectLst/>
              <a:latin typeface="+mn-lt"/>
              <a:ea typeface="+mn-ea"/>
              <a:cs typeface="+mn-cs"/>
            </a:rPr>
            <a:t>st</a:t>
          </a:r>
          <a:r>
            <a:rPr lang="en-AU" sz="900" b="0">
              <a:solidFill>
                <a:schemeClr val="dk1"/>
              </a:solidFill>
              <a:effectLst/>
              <a:latin typeface="+mn-lt"/>
              <a:ea typeface="+mn-ea"/>
              <a:cs typeface="+mn-cs"/>
            </a:rPr>
            <a:t> rate instalment. There is $40.6M invested in term deposits, $77.6M held in at-call accounts, and $10.4M held in Trust. The Shire reviews its treasury position monthly to optimize interest on cash assets.</a:t>
          </a:r>
        </a:p>
        <a:p>
          <a:pPr>
            <a:spcBef>
              <a:spcPts val="500"/>
            </a:spcBef>
            <a:spcAft>
              <a:spcPts val="500"/>
            </a:spcAft>
          </a:pPr>
          <a:r>
            <a:rPr lang="en-AU" sz="900" b="0">
              <a:solidFill>
                <a:schemeClr val="dk1"/>
              </a:solidFill>
              <a:effectLst/>
              <a:latin typeface="+mn-lt"/>
              <a:ea typeface="+mn-ea"/>
              <a:cs typeface="+mn-cs"/>
            </a:rPr>
            <a:t>In summary, we are tracking on-par to Approved Forecast. We are committed to sustaining our strong financial performance</a:t>
          </a:r>
          <a:r>
            <a:rPr lang="en-AU" sz="900">
              <a:solidFill>
                <a:schemeClr val="dk1"/>
              </a:solidFill>
              <a:effectLst/>
              <a:latin typeface="+mn-lt"/>
              <a:ea typeface="+mn-ea"/>
              <a:cs typeface="+mn-cs"/>
            </a:rPr>
            <a:t>, ensuring solid reserves and cash flows. Our focus continues to be on delivering optimal financial outcomes for our community. Thank you for your continued support and trust in our endeavours.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5</xdr:row>
      <xdr:rowOff>0</xdr:rowOff>
    </xdr:from>
    <xdr:to>
      <xdr:col>3</xdr:col>
      <xdr:colOff>0</xdr:colOff>
      <xdr:row>9</xdr:row>
      <xdr:rowOff>0</xdr:rowOff>
    </xdr:to>
    <xdr:sp macro="" textlink="">
      <xdr:nvSpPr>
        <xdr:cNvPr id="2" name="TextBox 4">
          <a:extLst>
            <a:ext uri="{FF2B5EF4-FFF2-40B4-BE49-F238E27FC236}">
              <a16:creationId xmlns:a16="http://schemas.microsoft.com/office/drawing/2014/main" id="{B20703D8-9C47-4BF9-A31D-355AF5022671}"/>
            </a:ext>
          </a:extLst>
        </xdr:cNvPr>
        <xdr:cNvSpPr txBox="1"/>
      </xdr:nvSpPr>
      <xdr:spPr>
        <a:xfrm>
          <a:off x="705971" y="1546412"/>
          <a:ext cx="3316941" cy="649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900000" tIns="0" rIns="144000" bIns="0" numCol="1" spcCol="0" rtlCol="0" anchor="t">
          <a:noAutofit/>
        </a:bodyPr>
        <a:lstStyle/>
        <a:p>
          <a:pPr rtl="0" eaLnBrk="0" fontAlgn="base" hangingPunct="0"/>
          <a:r>
            <a:rPr lang="en-AU" sz="1000">
              <a:solidFill>
                <a:srgbClr val="343031"/>
              </a:solidFill>
              <a:effectLst/>
              <a:latin typeface="+mn-lt"/>
              <a:ea typeface="+mn-ea"/>
              <a:cs typeface="+mn-cs"/>
            </a:rPr>
            <a:t>Our Net Operating position of $184.4M  is in line with approved forecast $184.3M.</a:t>
          </a:r>
          <a:endParaRPr lang="en-AU" sz="1000">
            <a:solidFill>
              <a:srgbClr val="343031"/>
            </a:solidFill>
            <a:effectLst/>
          </a:endParaRPr>
        </a:p>
      </xdr:txBody>
    </xdr:sp>
    <xdr:clientData/>
  </xdr:twoCellAnchor>
  <xdr:twoCellAnchor>
    <xdr:from>
      <xdr:col>1</xdr:col>
      <xdr:colOff>0</xdr:colOff>
      <xdr:row>11</xdr:row>
      <xdr:rowOff>0</xdr:rowOff>
    </xdr:from>
    <xdr:to>
      <xdr:col>3</xdr:col>
      <xdr:colOff>0</xdr:colOff>
      <xdr:row>15</xdr:row>
      <xdr:rowOff>0</xdr:rowOff>
    </xdr:to>
    <xdr:sp macro="" textlink="">
      <xdr:nvSpPr>
        <xdr:cNvPr id="4" name="TextBox 4">
          <a:extLst>
            <a:ext uri="{FF2B5EF4-FFF2-40B4-BE49-F238E27FC236}">
              <a16:creationId xmlns:a16="http://schemas.microsoft.com/office/drawing/2014/main" id="{214D82EA-D4DF-4659-A769-3EF51E41FA9E}"/>
            </a:ext>
          </a:extLst>
        </xdr:cNvPr>
        <xdr:cNvSpPr txBox="1"/>
      </xdr:nvSpPr>
      <xdr:spPr>
        <a:xfrm>
          <a:off x="705971" y="2532529"/>
          <a:ext cx="3316941" cy="672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900000" tIns="0" rIns="144000" bIns="0" numCol="1" spcCol="0" rtlCol="0" anchor="t">
          <a:noAutofit/>
        </a:bodyPr>
        <a:lstStyle/>
        <a:p>
          <a:pPr rtl="0" eaLnBrk="0" fontAlgn="base" hangingPunct="0"/>
          <a:r>
            <a:rPr lang="en-AU" sz="1000">
              <a:solidFill>
                <a:srgbClr val="343031"/>
              </a:solidFill>
              <a:effectLst/>
              <a:latin typeface="+mn-lt"/>
              <a:ea typeface="+mn-ea"/>
              <a:cs typeface="+mn-cs"/>
            </a:rPr>
            <a:t>$0.6M in loan repayments year to date has reduced total borrowings to $29.7M.</a:t>
          </a:r>
        </a:p>
      </xdr:txBody>
    </xdr:sp>
    <xdr:clientData/>
  </xdr:twoCellAnchor>
  <xdr:twoCellAnchor>
    <xdr:from>
      <xdr:col>3</xdr:col>
      <xdr:colOff>0</xdr:colOff>
      <xdr:row>11</xdr:row>
      <xdr:rowOff>0</xdr:rowOff>
    </xdr:from>
    <xdr:to>
      <xdr:col>5</xdr:col>
      <xdr:colOff>0</xdr:colOff>
      <xdr:row>15</xdr:row>
      <xdr:rowOff>1</xdr:rowOff>
    </xdr:to>
    <xdr:sp macro="" textlink="">
      <xdr:nvSpPr>
        <xdr:cNvPr id="6" name="TextBox 4">
          <a:extLst>
            <a:ext uri="{FF2B5EF4-FFF2-40B4-BE49-F238E27FC236}">
              <a16:creationId xmlns:a16="http://schemas.microsoft.com/office/drawing/2014/main" id="{D26CD4C0-1153-4BC7-B77B-7EE454CAEB67}"/>
            </a:ext>
          </a:extLst>
        </xdr:cNvPr>
        <xdr:cNvSpPr txBox="1"/>
      </xdr:nvSpPr>
      <xdr:spPr>
        <a:xfrm>
          <a:off x="4022912" y="2532529"/>
          <a:ext cx="3316941" cy="672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900000" tIns="0" rIns="144000" bIns="0" numCol="1" spcCol="0" rtlCol="0" anchor="t">
          <a:noAutofit/>
        </a:bodyPr>
        <a:lstStyle/>
        <a:p>
          <a:pPr rtl="0" eaLnBrk="0" fontAlgn="base" hangingPunct="0"/>
          <a:r>
            <a:rPr lang="en-AU" sz="1000">
              <a:solidFill>
                <a:srgbClr val="343031"/>
              </a:solidFill>
              <a:effectLst/>
              <a:latin typeface="+mn-lt"/>
              <a:ea typeface="+mn-ea"/>
              <a:cs typeface="+mn-cs"/>
            </a:rPr>
            <a:t>Spend in Materials and Services – Contracts of $27.5M is less than forecast by $1M.  </a:t>
          </a:r>
        </a:p>
      </xdr:txBody>
    </xdr:sp>
    <xdr:clientData/>
  </xdr:twoCellAnchor>
  <xdr:twoCellAnchor>
    <xdr:from>
      <xdr:col>3</xdr:col>
      <xdr:colOff>0</xdr:colOff>
      <xdr:row>4</xdr:row>
      <xdr:rowOff>156882</xdr:rowOff>
    </xdr:from>
    <xdr:to>
      <xdr:col>5</xdr:col>
      <xdr:colOff>0</xdr:colOff>
      <xdr:row>11</xdr:row>
      <xdr:rowOff>11206</xdr:rowOff>
    </xdr:to>
    <xdr:sp macro="" textlink="">
      <xdr:nvSpPr>
        <xdr:cNvPr id="7" name="TextBox 4">
          <a:extLst>
            <a:ext uri="{FF2B5EF4-FFF2-40B4-BE49-F238E27FC236}">
              <a16:creationId xmlns:a16="http://schemas.microsoft.com/office/drawing/2014/main" id="{DF91EAEB-2B3B-49B5-A887-39EF5A5E69E3}"/>
            </a:ext>
          </a:extLst>
        </xdr:cNvPr>
        <xdr:cNvSpPr txBox="1"/>
      </xdr:nvSpPr>
      <xdr:spPr>
        <a:xfrm>
          <a:off x="3776382" y="1546411"/>
          <a:ext cx="3070412" cy="997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900000" tIns="0" rIns="144000" bIns="0" numCol="1" spcCol="0" rtlCol="0" anchor="t">
          <a:noAutofit/>
        </a:bodyPr>
        <a:lstStyle/>
        <a:p>
          <a:pPr rtl="0" eaLnBrk="0" fontAlgn="base" hangingPunct="0"/>
          <a:r>
            <a:rPr lang="en-AU" sz="1000">
              <a:solidFill>
                <a:srgbClr val="343031"/>
              </a:solidFill>
              <a:effectLst/>
              <a:latin typeface="+mn-lt"/>
              <a:ea typeface="+mn-ea"/>
              <a:cs typeface="+mn-cs"/>
            </a:rPr>
            <a:t>Year to date spend on capital works  is $12.1M, representing 20.2% of FY26 planned capital works expenditure.</a:t>
          </a:r>
        </a:p>
      </xdr:txBody>
    </xdr:sp>
    <xdr:clientData/>
  </xdr:twoCellAnchor>
  <xdr:twoCellAnchor editAs="oneCell">
    <xdr:from>
      <xdr:col>1</xdr:col>
      <xdr:colOff>0</xdr:colOff>
      <xdr:row>4</xdr:row>
      <xdr:rowOff>160734</xdr:rowOff>
    </xdr:from>
    <xdr:to>
      <xdr:col>1</xdr:col>
      <xdr:colOff>900000</xdr:colOff>
      <xdr:row>8</xdr:row>
      <xdr:rowOff>54991</xdr:rowOff>
    </xdr:to>
    <xdr:pic>
      <xdr:nvPicPr>
        <xdr:cNvPr id="9" name="Graphic 8">
          <a:extLst>
            <a:ext uri="{FF2B5EF4-FFF2-40B4-BE49-F238E27FC236}">
              <a16:creationId xmlns:a16="http://schemas.microsoft.com/office/drawing/2014/main" id="{DD43A55F-C289-793C-AEDA-739B0AE33AC8}"/>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3333" r="-33333"/>
        <a:stretch/>
      </xdr:blipFill>
      <xdr:spPr>
        <a:xfrm>
          <a:off x="703385" y="1567503"/>
          <a:ext cx="900000" cy="546353"/>
        </a:xfrm>
        <a:prstGeom prst="rect">
          <a:avLst/>
        </a:prstGeom>
      </xdr:spPr>
    </xdr:pic>
    <xdr:clientData/>
  </xdr:twoCellAnchor>
  <xdr:twoCellAnchor editAs="oneCell">
    <xdr:from>
      <xdr:col>1</xdr:col>
      <xdr:colOff>0</xdr:colOff>
      <xdr:row>11</xdr:row>
      <xdr:rowOff>7327</xdr:rowOff>
    </xdr:from>
    <xdr:to>
      <xdr:col>1</xdr:col>
      <xdr:colOff>900000</xdr:colOff>
      <xdr:row>14</xdr:row>
      <xdr:rowOff>41769</xdr:rowOff>
    </xdr:to>
    <xdr:pic>
      <xdr:nvPicPr>
        <xdr:cNvPr id="12" name="Graphic 11">
          <a:extLst>
            <a:ext uri="{FF2B5EF4-FFF2-40B4-BE49-F238E27FC236}">
              <a16:creationId xmlns:a16="http://schemas.microsoft.com/office/drawing/2014/main" id="{C3C5C09A-9AFC-BA3F-93FE-21FB08F8EE3E}"/>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l="-33333" r="-33333"/>
        <a:stretch/>
      </xdr:blipFill>
      <xdr:spPr>
        <a:xfrm>
          <a:off x="703385" y="2571750"/>
          <a:ext cx="900000" cy="540000"/>
        </a:xfrm>
        <a:prstGeom prst="rect">
          <a:avLst/>
        </a:prstGeom>
      </xdr:spPr>
    </xdr:pic>
    <xdr:clientData/>
  </xdr:twoCellAnchor>
  <xdr:twoCellAnchor editAs="oneCell">
    <xdr:from>
      <xdr:col>3</xdr:col>
      <xdr:colOff>0</xdr:colOff>
      <xdr:row>11</xdr:row>
      <xdr:rowOff>0</xdr:rowOff>
    </xdr:from>
    <xdr:to>
      <xdr:col>3</xdr:col>
      <xdr:colOff>900000</xdr:colOff>
      <xdr:row>14</xdr:row>
      <xdr:rowOff>34442</xdr:rowOff>
    </xdr:to>
    <xdr:pic>
      <xdr:nvPicPr>
        <xdr:cNvPr id="14" name="Graphic 13">
          <a:extLst>
            <a:ext uri="{FF2B5EF4-FFF2-40B4-BE49-F238E27FC236}">
              <a16:creationId xmlns:a16="http://schemas.microsoft.com/office/drawing/2014/main" id="{5BC2E894-5933-763A-EFD9-60D53A0A7A67}"/>
            </a:ext>
          </a:extLst>
        </xdr:cNvPr>
        <xdr:cNvPicPr>
          <a:picLocks noChangeAspect="1"/>
        </xdr:cNvPicPr>
      </xdr:nvPicPr>
      <xdr:blipFill rotWithShape="1">
        <a:blip xmlns:r="http://schemas.openxmlformats.org/officeDocument/2006/relationships" r:embed="rId5">
          <a:extLst>
            <a:ext uri="{96DAC541-7B7A-43D3-8B79-37D633B846F1}">
              <asvg:svgBlip xmlns:asvg="http://schemas.microsoft.com/office/drawing/2016/SVG/main" r:embed="rId6"/>
            </a:ext>
          </a:extLst>
        </a:blip>
        <a:srcRect l="-33333" r="-33333"/>
        <a:stretch/>
      </xdr:blipFill>
      <xdr:spPr>
        <a:xfrm>
          <a:off x="4015154" y="2564423"/>
          <a:ext cx="900000" cy="540000"/>
        </a:xfrm>
        <a:prstGeom prst="rect">
          <a:avLst/>
        </a:prstGeom>
      </xdr:spPr>
    </xdr:pic>
    <xdr:clientData/>
  </xdr:twoCellAnchor>
  <xdr:twoCellAnchor>
    <xdr:from>
      <xdr:col>7</xdr:col>
      <xdr:colOff>0</xdr:colOff>
      <xdr:row>5</xdr:row>
      <xdr:rowOff>0</xdr:rowOff>
    </xdr:from>
    <xdr:to>
      <xdr:col>9</xdr:col>
      <xdr:colOff>0</xdr:colOff>
      <xdr:row>9</xdr:row>
      <xdr:rowOff>0</xdr:rowOff>
    </xdr:to>
    <xdr:sp macro="" textlink="">
      <xdr:nvSpPr>
        <xdr:cNvPr id="17" name="TextBox 4">
          <a:extLst>
            <a:ext uri="{FF2B5EF4-FFF2-40B4-BE49-F238E27FC236}">
              <a16:creationId xmlns:a16="http://schemas.microsoft.com/office/drawing/2014/main" id="{CFC7E939-9308-415B-AB07-B0CB28166A4A}"/>
            </a:ext>
          </a:extLst>
        </xdr:cNvPr>
        <xdr:cNvSpPr txBox="1"/>
      </xdr:nvSpPr>
      <xdr:spPr>
        <a:xfrm>
          <a:off x="705971" y="1546412"/>
          <a:ext cx="3070411" cy="649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900000" tIns="0" rIns="144000" bIns="0" numCol="1" spcCol="0" rtlCol="0" anchor="t">
          <a:noAutofit/>
        </a:bodyPr>
        <a:lstStyle/>
        <a:p>
          <a:pPr rtl="0" eaLnBrk="0" fontAlgn="base" hangingPunct="0"/>
          <a:r>
            <a:rPr lang="en-AU" sz="1000">
              <a:solidFill>
                <a:srgbClr val="343031"/>
              </a:solidFill>
              <a:effectLst/>
              <a:latin typeface="+mj-lt"/>
              <a:ea typeface="+mn-ea"/>
              <a:cs typeface="+mn-cs"/>
            </a:rPr>
            <a:t>202</a:t>
          </a:r>
          <a:r>
            <a:rPr lang="en-AU" sz="1000">
              <a:solidFill>
                <a:srgbClr val="343031"/>
              </a:solidFill>
              <a:effectLst/>
              <a:latin typeface="+mn-lt"/>
              <a:ea typeface="+mn-ea"/>
              <a:cs typeface="+mn-cs"/>
            </a:rPr>
            <a:t> funded capital works projects and programs</a:t>
          </a:r>
          <a:endParaRPr lang="en-AU" sz="1000">
            <a:solidFill>
              <a:srgbClr val="343031"/>
            </a:solidFill>
            <a:effectLst/>
          </a:endParaRPr>
        </a:p>
      </xdr:txBody>
    </xdr:sp>
    <xdr:clientData/>
  </xdr:twoCellAnchor>
  <xdr:twoCellAnchor>
    <xdr:from>
      <xdr:col>7</xdr:col>
      <xdr:colOff>0</xdr:colOff>
      <xdr:row>11</xdr:row>
      <xdr:rowOff>0</xdr:rowOff>
    </xdr:from>
    <xdr:to>
      <xdr:col>9</xdr:col>
      <xdr:colOff>0</xdr:colOff>
      <xdr:row>15</xdr:row>
      <xdr:rowOff>0</xdr:rowOff>
    </xdr:to>
    <xdr:sp macro="" textlink="">
      <xdr:nvSpPr>
        <xdr:cNvPr id="18" name="TextBox 4">
          <a:extLst>
            <a:ext uri="{FF2B5EF4-FFF2-40B4-BE49-F238E27FC236}">
              <a16:creationId xmlns:a16="http://schemas.microsoft.com/office/drawing/2014/main" id="{E9BF8950-5871-4C28-BDDA-0C9610FA2ABE}"/>
            </a:ext>
          </a:extLst>
        </xdr:cNvPr>
        <xdr:cNvSpPr txBox="1"/>
      </xdr:nvSpPr>
      <xdr:spPr>
        <a:xfrm>
          <a:off x="705971" y="2532529"/>
          <a:ext cx="3070411" cy="672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900000" tIns="0" rIns="144000" bIns="0" numCol="1" spcCol="0" rtlCol="0" anchor="t">
          <a:noAutofit/>
        </a:bodyPr>
        <a:lstStyle/>
        <a:p>
          <a:pPr rtl="0" eaLnBrk="0" fontAlgn="base" hangingPunct="0"/>
          <a:r>
            <a:rPr lang="en-AU" sz="1000">
              <a:solidFill>
                <a:srgbClr val="343031"/>
              </a:solidFill>
              <a:effectLst/>
              <a:latin typeface="+mj-lt"/>
              <a:ea typeface="+mn-ea"/>
              <a:cs typeface="+mn-cs"/>
            </a:rPr>
            <a:t>39</a:t>
          </a:r>
          <a:r>
            <a:rPr lang="en-AU" sz="1000">
              <a:solidFill>
                <a:srgbClr val="343031"/>
              </a:solidFill>
              <a:effectLst/>
              <a:latin typeface="+mn-lt"/>
              <a:ea typeface="+mn-ea"/>
              <a:cs typeface="+mn-cs"/>
            </a:rPr>
            <a:t> funded operating</a:t>
          </a:r>
          <a:br>
            <a:rPr lang="en-AU" sz="1000">
              <a:solidFill>
                <a:srgbClr val="343031"/>
              </a:solidFill>
              <a:effectLst/>
              <a:latin typeface="+mn-lt"/>
              <a:ea typeface="+mn-ea"/>
              <a:cs typeface="+mn-cs"/>
            </a:rPr>
          </a:br>
          <a:r>
            <a:rPr lang="en-AU" sz="1000">
              <a:solidFill>
                <a:srgbClr val="343031"/>
              </a:solidFill>
              <a:effectLst/>
              <a:latin typeface="+mn-lt"/>
              <a:ea typeface="+mn-ea"/>
              <a:cs typeface="+mn-cs"/>
            </a:rPr>
            <a:t>projects</a:t>
          </a:r>
        </a:p>
      </xdr:txBody>
    </xdr:sp>
    <xdr:clientData/>
  </xdr:twoCellAnchor>
  <xdr:twoCellAnchor>
    <xdr:from>
      <xdr:col>9</xdr:col>
      <xdr:colOff>0</xdr:colOff>
      <xdr:row>11</xdr:row>
      <xdr:rowOff>0</xdr:rowOff>
    </xdr:from>
    <xdr:to>
      <xdr:col>11</xdr:col>
      <xdr:colOff>0</xdr:colOff>
      <xdr:row>15</xdr:row>
      <xdr:rowOff>1</xdr:rowOff>
    </xdr:to>
    <xdr:sp macro="" textlink="">
      <xdr:nvSpPr>
        <xdr:cNvPr id="19" name="TextBox 4">
          <a:extLst>
            <a:ext uri="{FF2B5EF4-FFF2-40B4-BE49-F238E27FC236}">
              <a16:creationId xmlns:a16="http://schemas.microsoft.com/office/drawing/2014/main" id="{19B573C1-1F2E-4A2E-BDC3-3FC1552816B7}"/>
            </a:ext>
          </a:extLst>
        </xdr:cNvPr>
        <xdr:cNvSpPr txBox="1"/>
      </xdr:nvSpPr>
      <xdr:spPr>
        <a:xfrm>
          <a:off x="3776382" y="2532529"/>
          <a:ext cx="3070412" cy="672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900000" tIns="0" rIns="144000" bIns="0" numCol="1" spcCol="0" rtlCol="0" anchor="t">
          <a:noAutofit/>
        </a:bodyPr>
        <a:lstStyle/>
        <a:p>
          <a:pPr rtl="0" eaLnBrk="0" fontAlgn="base" hangingPunct="0"/>
          <a:r>
            <a:rPr lang="en-AU" sz="1000">
              <a:solidFill>
                <a:srgbClr val="343031"/>
              </a:solidFill>
              <a:effectLst/>
              <a:latin typeface="+mj-lt"/>
              <a:ea typeface="+mn-ea"/>
              <a:cs typeface="+mn-cs"/>
            </a:rPr>
            <a:t>5.1% </a:t>
          </a:r>
          <a:r>
            <a:rPr lang="en-AU" sz="1000">
              <a:solidFill>
                <a:srgbClr val="343031"/>
              </a:solidFill>
              <a:effectLst/>
              <a:latin typeface="+mn-lt"/>
              <a:ea typeface="+mn-ea"/>
              <a:cs typeface="+mn-cs"/>
            </a:rPr>
            <a:t>Operating project expenditure against adopted budget</a:t>
          </a:r>
        </a:p>
      </xdr:txBody>
    </xdr:sp>
    <xdr:clientData/>
  </xdr:twoCellAnchor>
  <xdr:twoCellAnchor>
    <xdr:from>
      <xdr:col>9</xdr:col>
      <xdr:colOff>0</xdr:colOff>
      <xdr:row>4</xdr:row>
      <xdr:rowOff>156882</xdr:rowOff>
    </xdr:from>
    <xdr:to>
      <xdr:col>11</xdr:col>
      <xdr:colOff>0</xdr:colOff>
      <xdr:row>9</xdr:row>
      <xdr:rowOff>0</xdr:rowOff>
    </xdr:to>
    <xdr:sp macro="" textlink="">
      <xdr:nvSpPr>
        <xdr:cNvPr id="20" name="TextBox 4">
          <a:extLst>
            <a:ext uri="{FF2B5EF4-FFF2-40B4-BE49-F238E27FC236}">
              <a16:creationId xmlns:a16="http://schemas.microsoft.com/office/drawing/2014/main" id="{7148D547-B4CE-4201-B432-1086ABE73431}"/>
            </a:ext>
          </a:extLst>
        </xdr:cNvPr>
        <xdr:cNvSpPr txBox="1"/>
      </xdr:nvSpPr>
      <xdr:spPr>
        <a:xfrm>
          <a:off x="3776382" y="1546411"/>
          <a:ext cx="3070412" cy="6499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900000" tIns="0" rIns="144000" bIns="0" numCol="1" spcCol="0" rtlCol="0" anchor="t">
          <a:noAutofit/>
        </a:bodyPr>
        <a:lstStyle/>
        <a:p>
          <a:pPr rtl="0" eaLnBrk="0" fontAlgn="base" hangingPunct="0"/>
          <a:r>
            <a:rPr lang="en-AU" sz="1000">
              <a:solidFill>
                <a:srgbClr val="343031"/>
              </a:solidFill>
              <a:effectLst/>
              <a:latin typeface="+mj-lt"/>
              <a:ea typeface="+mn-ea"/>
              <a:cs typeface="+mn-cs"/>
            </a:rPr>
            <a:t>20.2% </a:t>
          </a:r>
          <a:r>
            <a:rPr lang="en-AU" sz="1000">
              <a:solidFill>
                <a:srgbClr val="343031"/>
              </a:solidFill>
              <a:effectLst/>
              <a:latin typeface="+mn-lt"/>
              <a:ea typeface="+mn-ea"/>
              <a:cs typeface="+mn-cs"/>
            </a:rPr>
            <a:t>Capital works expenditure against adopted budget</a:t>
          </a:r>
        </a:p>
      </xdr:txBody>
    </xdr:sp>
    <xdr:clientData/>
  </xdr:twoCellAnchor>
  <xdr:oneCellAnchor>
    <xdr:from>
      <xdr:col>7</xdr:col>
      <xdr:colOff>0</xdr:colOff>
      <xdr:row>5</xdr:row>
      <xdr:rowOff>0</xdr:rowOff>
    </xdr:from>
    <xdr:ext cx="900000" cy="540000"/>
    <xdr:pic>
      <xdr:nvPicPr>
        <xdr:cNvPr id="24" name="Graphic 23">
          <a:extLst>
            <a:ext uri="{FF2B5EF4-FFF2-40B4-BE49-F238E27FC236}">
              <a16:creationId xmlns:a16="http://schemas.microsoft.com/office/drawing/2014/main" id="{678A18B5-8E5F-4D06-A6E7-6E90045D5389}"/>
            </a:ext>
          </a:extLst>
        </xdr:cNvPr>
        <xdr:cNvPicPr>
          <a:picLocks noChangeAspect="1"/>
        </xdr:cNvPicPr>
      </xdr:nvPicPr>
      <xdr:blipFill rotWithShape="1">
        <a:blip xmlns:r="http://schemas.openxmlformats.org/officeDocument/2006/relationships" r:embed="rId7">
          <a:extLst>
            <a:ext uri="{96DAC541-7B7A-43D3-8B79-37D633B846F1}">
              <asvg:svgBlip xmlns:asvg="http://schemas.microsoft.com/office/drawing/2016/SVG/main" r:embed="rId8"/>
            </a:ext>
          </a:extLst>
        </a:blip>
        <a:srcRect l="-33333" r="-33333"/>
        <a:stretch/>
      </xdr:blipFill>
      <xdr:spPr>
        <a:xfrm>
          <a:off x="8247529" y="1546412"/>
          <a:ext cx="900000" cy="540000"/>
        </a:xfrm>
        <a:prstGeom prst="rect">
          <a:avLst/>
        </a:prstGeom>
      </xdr:spPr>
    </xdr:pic>
    <xdr:clientData/>
  </xdr:oneCellAnchor>
  <xdr:twoCellAnchor editAs="oneCell">
    <xdr:from>
      <xdr:col>3</xdr:col>
      <xdr:colOff>0</xdr:colOff>
      <xdr:row>5</xdr:row>
      <xdr:rowOff>0</xdr:rowOff>
    </xdr:from>
    <xdr:to>
      <xdr:col>3</xdr:col>
      <xdr:colOff>900000</xdr:colOff>
      <xdr:row>8</xdr:row>
      <xdr:rowOff>58147</xdr:rowOff>
    </xdr:to>
    <xdr:pic>
      <xdr:nvPicPr>
        <xdr:cNvPr id="27" name="Graphic 26">
          <a:extLst>
            <a:ext uri="{FF2B5EF4-FFF2-40B4-BE49-F238E27FC236}">
              <a16:creationId xmlns:a16="http://schemas.microsoft.com/office/drawing/2014/main" id="{CCB18B88-D948-ED63-2C26-C2F848A26853}"/>
            </a:ext>
          </a:extLst>
        </xdr:cNvPr>
        <xdr:cNvPicPr>
          <a:picLocks noChangeAspect="1"/>
        </xdr:cNvPicPr>
      </xdr:nvPicPr>
      <xdr:blipFill rotWithShape="1">
        <a:blip xmlns:r="http://schemas.openxmlformats.org/officeDocument/2006/relationships" r:embed="rId9">
          <a:extLst>
            <a:ext uri="{96DAC541-7B7A-43D3-8B79-37D633B846F1}">
              <asvg:svgBlip xmlns:asvg="http://schemas.microsoft.com/office/drawing/2016/SVG/main" r:embed="rId10"/>
            </a:ext>
          </a:extLst>
        </a:blip>
        <a:srcRect l="-33333" r="-33333"/>
        <a:stretch/>
      </xdr:blipFill>
      <xdr:spPr>
        <a:xfrm>
          <a:off x="3776382" y="1546412"/>
          <a:ext cx="900000" cy="540000"/>
        </a:xfrm>
        <a:prstGeom prst="rect">
          <a:avLst/>
        </a:prstGeom>
      </xdr:spPr>
    </xdr:pic>
    <xdr:clientData/>
  </xdr:twoCellAnchor>
  <xdr:twoCellAnchor editAs="oneCell">
    <xdr:from>
      <xdr:col>7</xdr:col>
      <xdr:colOff>0</xdr:colOff>
      <xdr:row>11</xdr:row>
      <xdr:rowOff>9088</xdr:rowOff>
    </xdr:from>
    <xdr:to>
      <xdr:col>7</xdr:col>
      <xdr:colOff>900000</xdr:colOff>
      <xdr:row>14</xdr:row>
      <xdr:rowOff>44823</xdr:rowOff>
    </xdr:to>
    <xdr:pic>
      <xdr:nvPicPr>
        <xdr:cNvPr id="29" name="Graphic 28">
          <a:extLst>
            <a:ext uri="{FF2B5EF4-FFF2-40B4-BE49-F238E27FC236}">
              <a16:creationId xmlns:a16="http://schemas.microsoft.com/office/drawing/2014/main" id="{BDAF3179-012B-6B89-1E55-0B4EB94A7790}"/>
            </a:ext>
          </a:extLst>
        </xdr:cNvPr>
        <xdr:cNvPicPr>
          <a:picLocks noChangeAspect="1"/>
        </xdr:cNvPicPr>
      </xdr:nvPicPr>
      <xdr:blipFill rotWithShape="1">
        <a:blip xmlns:r="http://schemas.openxmlformats.org/officeDocument/2006/relationships" r:embed="rId11">
          <a:extLst>
            <a:ext uri="{96DAC541-7B7A-43D3-8B79-37D633B846F1}">
              <asvg:svgBlip xmlns:asvg="http://schemas.microsoft.com/office/drawing/2016/SVG/main" r:embed="rId12"/>
            </a:ext>
          </a:extLst>
        </a:blip>
        <a:srcRect l="-33333" r="-33333"/>
        <a:stretch/>
      </xdr:blipFill>
      <xdr:spPr>
        <a:xfrm>
          <a:off x="8247529" y="2541617"/>
          <a:ext cx="900000" cy="540000"/>
        </a:xfrm>
        <a:prstGeom prst="rect">
          <a:avLst/>
        </a:prstGeom>
      </xdr:spPr>
    </xdr:pic>
    <xdr:clientData/>
  </xdr:twoCellAnchor>
  <xdr:twoCellAnchor>
    <xdr:from>
      <xdr:col>9</xdr:col>
      <xdr:colOff>0</xdr:colOff>
      <xdr:row>4</xdr:row>
      <xdr:rowOff>64410</xdr:rowOff>
    </xdr:from>
    <xdr:to>
      <xdr:col>9</xdr:col>
      <xdr:colOff>900000</xdr:colOff>
      <xdr:row>8</xdr:row>
      <xdr:rowOff>145674</xdr:rowOff>
    </xdr:to>
    <xdr:graphicFrame macro="">
      <xdr:nvGraphicFramePr>
        <xdr:cNvPr id="32" name="Chart 31">
          <a:extLst>
            <a:ext uri="{FF2B5EF4-FFF2-40B4-BE49-F238E27FC236}">
              <a16:creationId xmlns:a16="http://schemas.microsoft.com/office/drawing/2014/main" id="{A8CDCD8A-47E3-4C46-833A-EB0983A5C4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10</xdr:row>
      <xdr:rowOff>0</xdr:rowOff>
    </xdr:from>
    <xdr:to>
      <xdr:col>9</xdr:col>
      <xdr:colOff>900000</xdr:colOff>
      <xdr:row>14</xdr:row>
      <xdr:rowOff>47647</xdr:rowOff>
    </xdr:to>
    <xdr:graphicFrame macro="">
      <xdr:nvGraphicFramePr>
        <xdr:cNvPr id="33" name="Chart 32">
          <a:extLst>
            <a:ext uri="{FF2B5EF4-FFF2-40B4-BE49-F238E27FC236}">
              <a16:creationId xmlns:a16="http://schemas.microsoft.com/office/drawing/2014/main" id="{755E6E13-43E3-4E65-ADF4-C4B178CC4F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0</xdr:colOff>
      <xdr:row>18</xdr:row>
      <xdr:rowOff>27215</xdr:rowOff>
    </xdr:from>
    <xdr:to>
      <xdr:col>11</xdr:col>
      <xdr:colOff>0</xdr:colOff>
      <xdr:row>26</xdr:row>
      <xdr:rowOff>0</xdr:rowOff>
    </xdr:to>
    <xdr:sp macro="" textlink="">
      <xdr:nvSpPr>
        <xdr:cNvPr id="34" name="TextBox 4">
          <a:extLst>
            <a:ext uri="{FF2B5EF4-FFF2-40B4-BE49-F238E27FC236}">
              <a16:creationId xmlns:a16="http://schemas.microsoft.com/office/drawing/2014/main" id="{5860DEB6-2FCD-4493-B1F8-531A7167FF6D}"/>
            </a:ext>
          </a:extLst>
        </xdr:cNvPr>
        <xdr:cNvSpPr txBox="1"/>
      </xdr:nvSpPr>
      <xdr:spPr>
        <a:xfrm>
          <a:off x="8259536" y="3878036"/>
          <a:ext cx="6150428" cy="1387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144000" tIns="72000" rIns="144000" bIns="0" numCol="2" spcCol="288000" rtlCol="0" anchor="t">
          <a:noAutofit/>
        </a:bodyPr>
        <a:lstStyle/>
        <a:p>
          <a:pPr marL="171450" indent="-171450" rtl="0" eaLnBrk="0" fontAlgn="base" hangingPunct="0">
            <a:buFont typeface="Arial" panose="020B0604020202020204" pitchFamily="34" charset="0"/>
            <a:buChar char="•"/>
          </a:pPr>
          <a:r>
            <a:rPr lang="en-AU" sz="1000">
              <a:solidFill>
                <a:srgbClr val="343031"/>
              </a:solidFill>
              <a:effectLst/>
              <a:latin typeface="+mn-lt"/>
              <a:ea typeface="+mn-ea"/>
              <a:cs typeface="+mn-cs"/>
            </a:rPr>
            <a:t>Capital Works Projects – FY26 Planned expenditure on Capital Works Projects is $60M – year to date spend represents 20.2%.</a:t>
          </a:r>
        </a:p>
        <a:p>
          <a:pPr marL="171450" indent="-171450" rtl="0" eaLnBrk="0" fontAlgn="base" hangingPunct="0">
            <a:buFont typeface="Arial" panose="020B0604020202020204" pitchFamily="34" charset="0"/>
            <a:buChar char="•"/>
          </a:pPr>
          <a:r>
            <a:rPr lang="en-AU" sz="1000">
              <a:solidFill>
                <a:srgbClr val="343031"/>
              </a:solidFill>
              <a:effectLst/>
              <a:latin typeface="+mn-lt"/>
              <a:ea typeface="+mn-ea"/>
              <a:cs typeface="+mn-cs"/>
            </a:rPr>
            <a:t>Total capital works program (including carry forwards) equates to $101M.</a:t>
          </a:r>
        </a:p>
        <a:p>
          <a:pPr marL="171450" indent="-171450" rtl="0" eaLnBrk="0" fontAlgn="base" hangingPunct="0">
            <a:buFont typeface="Arial" panose="020B0604020202020204" pitchFamily="34" charset="0"/>
            <a:buChar char="•"/>
          </a:pPr>
          <a:endParaRPr lang="en-AU" sz="1000">
            <a:solidFill>
              <a:srgbClr val="343031"/>
            </a:solidFill>
            <a:effectLst/>
            <a:latin typeface="+mn-lt"/>
            <a:ea typeface="+mn-ea"/>
            <a:cs typeface="+mn-cs"/>
          </a:endParaRPr>
        </a:p>
        <a:p>
          <a:pPr marL="171450" indent="-171450" rtl="0" eaLnBrk="0" fontAlgn="base" hangingPunct="0">
            <a:buFont typeface="Arial" panose="020B0604020202020204" pitchFamily="34" charset="0"/>
            <a:buChar char="•"/>
          </a:pPr>
          <a:r>
            <a:rPr lang="en-AU" sz="1000">
              <a:solidFill>
                <a:srgbClr val="343031"/>
              </a:solidFill>
              <a:effectLst/>
              <a:latin typeface="+mn-lt"/>
              <a:ea typeface="+mn-ea"/>
              <a:cs typeface="+mn-cs"/>
            </a:rPr>
            <a:t>Operating Projects – FY26 Forecasted spend on Operating projects is $6.2M- year to date spend is $0.3M, 5.1% of forecast spend.</a:t>
          </a:r>
        </a:p>
        <a:p>
          <a:pPr marL="171450" indent="-171450" rtl="0" eaLnBrk="0" fontAlgn="base" hangingPunct="0">
            <a:buFont typeface="Arial" panose="020B0604020202020204" pitchFamily="34" charset="0"/>
            <a:buChar char="•"/>
          </a:pPr>
          <a:r>
            <a:rPr lang="en-AU" sz="1000">
              <a:solidFill>
                <a:srgbClr val="343031"/>
              </a:solidFill>
              <a:effectLst/>
              <a:latin typeface="+mn-lt"/>
              <a:ea typeface="+mn-ea"/>
              <a:cs typeface="+mn-cs"/>
            </a:rPr>
            <a:t>Grants, Subsidies and Sponsorships – Full year forecast is $4M with $1.3M paid YTD.</a:t>
          </a:r>
        </a:p>
      </xdr:txBody>
    </xdr:sp>
    <xdr:clientData/>
  </xdr:twoCellAnchor>
  <xdr:twoCellAnchor>
    <xdr:from>
      <xdr:col>7</xdr:col>
      <xdr:colOff>0</xdr:colOff>
      <xdr:row>17</xdr:row>
      <xdr:rowOff>1</xdr:rowOff>
    </xdr:from>
    <xdr:to>
      <xdr:col>10</xdr:col>
      <xdr:colOff>1289957</xdr:colOff>
      <xdr:row>18</xdr:row>
      <xdr:rowOff>1</xdr:rowOff>
    </xdr:to>
    <xdr:sp macro="" textlink="">
      <xdr:nvSpPr>
        <xdr:cNvPr id="35" name="TextBox 4">
          <a:extLst>
            <a:ext uri="{FF2B5EF4-FFF2-40B4-BE49-F238E27FC236}">
              <a16:creationId xmlns:a16="http://schemas.microsoft.com/office/drawing/2014/main" id="{BDA65967-75E1-4845-9F52-6E80582C1D13}"/>
            </a:ext>
          </a:extLst>
        </xdr:cNvPr>
        <xdr:cNvSpPr txBox="1"/>
      </xdr:nvSpPr>
      <xdr:spPr>
        <a:xfrm>
          <a:off x="8259536" y="3673930"/>
          <a:ext cx="5902778" cy="176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144000" tIns="0" rIns="144000" bIns="0" numCol="1" spcCol="0" rtlCol="0" anchor="t">
          <a:noAutofit/>
        </a:bodyPr>
        <a:lstStyle/>
        <a:p>
          <a:pPr rtl="0" eaLnBrk="0" fontAlgn="base" hangingPunct="0"/>
          <a:r>
            <a:rPr lang="en-AU" sz="1000">
              <a:solidFill>
                <a:srgbClr val="343031"/>
              </a:solidFill>
              <a:effectLst/>
              <a:latin typeface="+mn-lt"/>
              <a:ea typeface="+mn-ea"/>
              <a:cs typeface="+mn-cs"/>
            </a:rPr>
            <a:t>Key activities impacting the financial performance include:</a:t>
          </a:r>
        </a:p>
      </xdr:txBody>
    </xdr:sp>
    <xdr:clientData/>
  </xdr:twoCellAnchor>
  <xdr:twoCellAnchor>
    <xdr:from>
      <xdr:col>1</xdr:col>
      <xdr:colOff>1</xdr:colOff>
      <xdr:row>19</xdr:row>
      <xdr:rowOff>1</xdr:rowOff>
    </xdr:from>
    <xdr:to>
      <xdr:col>5</xdr:col>
      <xdr:colOff>0</xdr:colOff>
      <xdr:row>25</xdr:row>
      <xdr:rowOff>149088</xdr:rowOff>
    </xdr:to>
    <xdr:sp macro="" textlink="">
      <xdr:nvSpPr>
        <xdr:cNvPr id="36" name="TextBox 4">
          <a:extLst>
            <a:ext uri="{FF2B5EF4-FFF2-40B4-BE49-F238E27FC236}">
              <a16:creationId xmlns:a16="http://schemas.microsoft.com/office/drawing/2014/main" id="{C7488DBD-B562-4EBA-BAA0-EF383411FF1B}"/>
            </a:ext>
          </a:extLst>
        </xdr:cNvPr>
        <xdr:cNvSpPr txBox="1"/>
      </xdr:nvSpPr>
      <xdr:spPr>
        <a:xfrm>
          <a:off x="666751" y="3943351"/>
          <a:ext cx="5791199" cy="1177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144000" tIns="108000" rIns="144000" bIns="0" numCol="2" spcCol="288000" rtlCol="0" anchor="t">
          <a:noAutofit/>
        </a:bodyPr>
        <a:lstStyle/>
        <a:p>
          <a:pPr marL="171450" indent="-171450" rtl="0" eaLnBrk="0" fontAlgn="base" hangingPunct="0">
            <a:buFont typeface="Arial" panose="020B0604020202020204" pitchFamily="34" charset="0"/>
            <a:buChar char="•"/>
          </a:pPr>
          <a:r>
            <a:rPr lang="en-AU" sz="1000">
              <a:solidFill>
                <a:srgbClr val="343031"/>
              </a:solidFill>
              <a:effectLst/>
              <a:latin typeface="+mn-lt"/>
              <a:ea typeface="+mn-ea"/>
              <a:cs typeface="+mn-cs"/>
            </a:rPr>
            <a:t>Net Operating position </a:t>
          </a:r>
        </a:p>
        <a:p>
          <a:pPr marL="171450" indent="-171450" rtl="0" eaLnBrk="0" fontAlgn="base" hangingPunct="0">
            <a:buFont typeface="Arial" panose="020B0604020202020204" pitchFamily="34" charset="0"/>
            <a:buChar char="•"/>
          </a:pPr>
          <a:r>
            <a:rPr lang="en-AU" sz="1000">
              <a:solidFill>
                <a:srgbClr val="343031"/>
              </a:solidFill>
              <a:effectLst/>
              <a:latin typeface="+mn-lt"/>
              <a:ea typeface="+mn-ea"/>
              <a:cs typeface="+mn-cs"/>
            </a:rPr>
            <a:t>Materials and services spend is below forecast budget</a:t>
          </a:r>
        </a:p>
        <a:p>
          <a:pPr marL="171450" indent="-171450" rtl="0" eaLnBrk="0" fontAlgn="base" hangingPunct="0">
            <a:buFont typeface="Arial" panose="020B0604020202020204" pitchFamily="34" charset="0"/>
            <a:buChar char="•"/>
          </a:pPr>
          <a:r>
            <a:rPr lang="en-AU" sz="1000">
              <a:solidFill>
                <a:srgbClr val="343031"/>
              </a:solidFill>
              <a:effectLst/>
              <a:latin typeface="+mn-lt"/>
              <a:ea typeface="+mn-ea"/>
              <a:cs typeface="+mn-cs"/>
            </a:rPr>
            <a:t>Spend on Capital Works Projects is in line with forecast budget</a:t>
          </a:r>
        </a:p>
        <a:p>
          <a:pPr marL="171450" indent="-171450" rtl="0" eaLnBrk="0" fontAlgn="base" hangingPunct="0">
            <a:buFont typeface="Arial" panose="020B0604020202020204" pitchFamily="34" charset="0"/>
            <a:buChar char="•"/>
          </a:pPr>
          <a:r>
            <a:rPr lang="en-AU" sz="1000">
              <a:solidFill>
                <a:srgbClr val="343031"/>
              </a:solidFill>
              <a:effectLst/>
              <a:latin typeface="+mn-lt"/>
              <a:ea typeface="+mn-ea"/>
              <a:cs typeface="+mn-cs"/>
            </a:rPr>
            <a:t>Loan repayments reducing loan balance to $29.7M</a:t>
          </a:r>
        </a:p>
        <a:p>
          <a:pPr marL="171450" indent="-171450" rtl="0" eaLnBrk="0" fontAlgn="base" hangingPunct="0">
            <a:buFont typeface="Arial" panose="020B0604020202020204" pitchFamily="34" charset="0"/>
            <a:buChar char="•"/>
          </a:pPr>
          <a:r>
            <a:rPr lang="en-AU" sz="1000">
              <a:solidFill>
                <a:srgbClr val="343031"/>
              </a:solidFill>
              <a:effectLst/>
              <a:latin typeface="+mn-lt"/>
              <a:ea typeface="+mn-ea"/>
              <a:cs typeface="+mn-cs"/>
            </a:rPr>
            <a:t>Liquidity Ratio 332% indicates Council’s controlled position to meet its short term liabilities.</a:t>
          </a:r>
        </a:p>
      </xdr:txBody>
    </xdr:sp>
    <xdr:clientData/>
  </xdr:twoCellAnchor>
  <xdr:twoCellAnchor>
    <xdr:from>
      <xdr:col>1</xdr:col>
      <xdr:colOff>0</xdr:colOff>
      <xdr:row>17</xdr:row>
      <xdr:rowOff>0</xdr:rowOff>
    </xdr:from>
    <xdr:to>
      <xdr:col>4</xdr:col>
      <xdr:colOff>1289956</xdr:colOff>
      <xdr:row>18</xdr:row>
      <xdr:rowOff>0</xdr:rowOff>
    </xdr:to>
    <xdr:sp macro="" textlink="">
      <xdr:nvSpPr>
        <xdr:cNvPr id="37" name="TextBox 4">
          <a:extLst>
            <a:ext uri="{FF2B5EF4-FFF2-40B4-BE49-F238E27FC236}">
              <a16:creationId xmlns:a16="http://schemas.microsoft.com/office/drawing/2014/main" id="{9634E70C-9753-4C1A-9755-5DD9449A561E}"/>
            </a:ext>
          </a:extLst>
        </xdr:cNvPr>
        <xdr:cNvSpPr txBox="1"/>
      </xdr:nvSpPr>
      <xdr:spPr>
        <a:xfrm>
          <a:off x="707571" y="3673929"/>
          <a:ext cx="5902778" cy="176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144000" tIns="0" rIns="144000" bIns="0" numCol="1" spcCol="0" rtlCol="0" anchor="t">
          <a:noAutofit/>
        </a:bodyPr>
        <a:lstStyle/>
        <a:p>
          <a:pPr rtl="0" eaLnBrk="0" fontAlgn="base" hangingPunct="0"/>
          <a:r>
            <a:rPr lang="en-AU" sz="1000">
              <a:solidFill>
                <a:srgbClr val="343031"/>
              </a:solidFill>
              <a:effectLst/>
              <a:latin typeface="+mn-lt"/>
              <a:ea typeface="+mn-ea"/>
              <a:cs typeface="+mn-cs"/>
            </a:rPr>
            <a:t>The overall Financial Performance has continued to remain stable. The key indicators contributing to this assessment include:  </a:t>
          </a:r>
        </a:p>
      </xdr:txBody>
    </xdr:sp>
    <xdr:clientData/>
  </xdr:twoCellAnchor>
  <xdr:twoCellAnchor>
    <xdr:from>
      <xdr:col>1</xdr:col>
      <xdr:colOff>0</xdr:colOff>
      <xdr:row>28</xdr:row>
      <xdr:rowOff>313765</xdr:rowOff>
    </xdr:from>
    <xdr:to>
      <xdr:col>4</xdr:col>
      <xdr:colOff>1289956</xdr:colOff>
      <xdr:row>28</xdr:row>
      <xdr:rowOff>481853</xdr:rowOff>
    </xdr:to>
    <xdr:sp macro="" textlink="">
      <xdr:nvSpPr>
        <xdr:cNvPr id="38" name="TextBox 4">
          <a:extLst>
            <a:ext uri="{FF2B5EF4-FFF2-40B4-BE49-F238E27FC236}">
              <a16:creationId xmlns:a16="http://schemas.microsoft.com/office/drawing/2014/main" id="{435228A9-CB82-4074-B603-1A9E01E582DE}"/>
            </a:ext>
          </a:extLst>
        </xdr:cNvPr>
        <xdr:cNvSpPr txBox="1"/>
      </xdr:nvSpPr>
      <xdr:spPr>
        <a:xfrm>
          <a:off x="705971" y="5703794"/>
          <a:ext cx="5895573" cy="168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144000" tIns="0" rIns="144000" bIns="0" numCol="1" spcCol="0" rtlCol="0" anchor="t">
          <a:noAutofit/>
        </a:bodyPr>
        <a:lstStyle/>
        <a:p>
          <a:pPr rtl="0" eaLnBrk="0" fontAlgn="base" hangingPunct="0"/>
          <a:r>
            <a:rPr lang="en-AU" sz="1000">
              <a:solidFill>
                <a:srgbClr val="343031"/>
              </a:solidFill>
              <a:effectLst/>
              <a:latin typeface="+mn-lt"/>
              <a:ea typeface="+mn-ea"/>
              <a:cs typeface="+mn-cs"/>
            </a:rPr>
            <a:t>Our Cash Position remains steady, encompassing term deposits, cash on call, and Funds held on Trust.  </a:t>
          </a:r>
        </a:p>
      </xdr:txBody>
    </xdr:sp>
    <xdr:clientData/>
  </xdr:twoCellAnchor>
  <xdr:twoCellAnchor>
    <xdr:from>
      <xdr:col>1</xdr:col>
      <xdr:colOff>0</xdr:colOff>
      <xdr:row>32</xdr:row>
      <xdr:rowOff>1</xdr:rowOff>
    </xdr:from>
    <xdr:to>
      <xdr:col>5</xdr:col>
      <xdr:colOff>0</xdr:colOff>
      <xdr:row>46</xdr:row>
      <xdr:rowOff>1</xdr:rowOff>
    </xdr:to>
    <xdr:graphicFrame macro="">
      <xdr:nvGraphicFramePr>
        <xdr:cNvPr id="39" name="Chart 38">
          <a:extLst>
            <a:ext uri="{FF2B5EF4-FFF2-40B4-BE49-F238E27FC236}">
              <a16:creationId xmlns:a16="http://schemas.microsoft.com/office/drawing/2014/main" id="{1940A1F4-8244-4438-9F0C-F618E44C0D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8</xdr:col>
      <xdr:colOff>0</xdr:colOff>
      <xdr:row>28</xdr:row>
      <xdr:rowOff>255675</xdr:rowOff>
    </xdr:from>
    <xdr:to>
      <xdr:col>11</xdr:col>
      <xdr:colOff>0</xdr:colOff>
      <xdr:row>37</xdr:row>
      <xdr:rowOff>0</xdr:rowOff>
    </xdr:to>
    <xdr:graphicFrame macro="">
      <xdr:nvGraphicFramePr>
        <xdr:cNvPr id="40" name="Chart 39">
          <a:extLst>
            <a:ext uri="{FF2B5EF4-FFF2-40B4-BE49-F238E27FC236}">
              <a16:creationId xmlns:a16="http://schemas.microsoft.com/office/drawing/2014/main" id="{9DB18EBA-4F78-4F43-9379-57CF521D27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0</xdr:colOff>
      <xdr:row>38</xdr:row>
      <xdr:rowOff>0</xdr:rowOff>
    </xdr:from>
    <xdr:to>
      <xdr:col>11</xdr:col>
      <xdr:colOff>0</xdr:colOff>
      <xdr:row>48</xdr:row>
      <xdr:rowOff>0</xdr:rowOff>
    </xdr:to>
    <xdr:graphicFrame macro="">
      <xdr:nvGraphicFramePr>
        <xdr:cNvPr id="43" name="Chart 42">
          <a:extLst>
            <a:ext uri="{FF2B5EF4-FFF2-40B4-BE49-F238E27FC236}">
              <a16:creationId xmlns:a16="http://schemas.microsoft.com/office/drawing/2014/main" id="{05D2B040-F45F-44DA-8EFD-A1832550E3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622788</xdr:colOff>
      <xdr:row>1</xdr:row>
      <xdr:rowOff>246528</xdr:rowOff>
    </xdr:from>
    <xdr:to>
      <xdr:col>7</xdr:col>
      <xdr:colOff>402982</xdr:colOff>
      <xdr:row>2</xdr:row>
      <xdr:rowOff>89646</xdr:rowOff>
    </xdr:to>
    <xdr:sp macro="" textlink="">
      <xdr:nvSpPr>
        <xdr:cNvPr id="2" name="TextBox 1">
          <a:extLst>
            <a:ext uri="{FF2B5EF4-FFF2-40B4-BE49-F238E27FC236}">
              <a16:creationId xmlns:a16="http://schemas.microsoft.com/office/drawing/2014/main" id="{6AD6117A-71CE-4C29-94C2-77C0CFBB53D1}"/>
            </a:ext>
          </a:extLst>
        </xdr:cNvPr>
        <xdr:cNvSpPr txBox="1"/>
      </xdr:nvSpPr>
      <xdr:spPr>
        <a:xfrm>
          <a:off x="6689480" y="678816"/>
          <a:ext cx="2857502" cy="194811"/>
        </a:xfrm>
        <a:prstGeom prst="rect">
          <a:avLst/>
        </a:prstGeom>
        <a:solidFill>
          <a:schemeClr val="bg1"/>
        </a:solidFill>
        <a:ln w="9525" cmpd="sng">
          <a:solidFill>
            <a:srgbClr val="34303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kern="1200">
              <a:solidFill>
                <a:srgbClr val="343031"/>
              </a:solidFill>
              <a:latin typeface="Poppins" panose="00000500000000000000" pitchFamily="2" charset="0"/>
              <a:cs typeface="Poppins" panose="00000500000000000000" pitchFamily="2" charset="0"/>
            </a:rPr>
            <a:t>1 July 2025 to 30</a:t>
          </a:r>
          <a:r>
            <a:rPr lang="en-AU" sz="1100" kern="1200" baseline="0">
              <a:solidFill>
                <a:srgbClr val="343031"/>
              </a:solidFill>
              <a:latin typeface="Poppins" panose="00000500000000000000" pitchFamily="2" charset="0"/>
              <a:cs typeface="Poppins" panose="00000500000000000000" pitchFamily="2" charset="0"/>
            </a:rPr>
            <a:t> September 2025</a:t>
          </a:r>
          <a:endParaRPr lang="en-AU" sz="1100" kern="1200">
            <a:solidFill>
              <a:srgbClr val="343031"/>
            </a:solidFill>
            <a:latin typeface="Poppins" panose="00000500000000000000" pitchFamily="2" charset="0"/>
            <a:cs typeface="Poppins" panose="00000500000000000000" pitchFamily="2" charset="0"/>
          </a:endParaRPr>
        </a:p>
      </xdr:txBody>
    </xdr:sp>
    <xdr:clientData/>
  </xdr:twoCellAnchor>
  <xdr:twoCellAnchor>
    <xdr:from>
      <xdr:col>10</xdr:col>
      <xdr:colOff>472966</xdr:colOff>
      <xdr:row>1</xdr:row>
      <xdr:rowOff>246527</xdr:rowOff>
    </xdr:from>
    <xdr:to>
      <xdr:col>12</xdr:col>
      <xdr:colOff>557977</xdr:colOff>
      <xdr:row>2</xdr:row>
      <xdr:rowOff>89647</xdr:rowOff>
    </xdr:to>
    <xdr:sp macro="" textlink="">
      <xdr:nvSpPr>
        <xdr:cNvPr id="3" name="TextBox 2">
          <a:extLst>
            <a:ext uri="{FF2B5EF4-FFF2-40B4-BE49-F238E27FC236}">
              <a16:creationId xmlns:a16="http://schemas.microsoft.com/office/drawing/2014/main" id="{A77D6036-FDFA-4DDF-ACD5-8768CED0784C}"/>
            </a:ext>
          </a:extLst>
        </xdr:cNvPr>
        <xdr:cNvSpPr txBox="1"/>
      </xdr:nvSpPr>
      <xdr:spPr>
        <a:xfrm>
          <a:off x="11758449" y="673510"/>
          <a:ext cx="2147666" cy="197844"/>
        </a:xfrm>
        <a:prstGeom prst="rect">
          <a:avLst/>
        </a:prstGeom>
        <a:solidFill>
          <a:schemeClr val="bg1"/>
        </a:solidFill>
        <a:ln w="9525" cmpd="sng">
          <a:solidFill>
            <a:srgbClr val="34303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kern="1200">
              <a:solidFill>
                <a:srgbClr val="343031"/>
              </a:solidFill>
              <a:latin typeface="Poppins" panose="00000500000000000000" pitchFamily="2" charset="0"/>
              <a:cs typeface="Poppins" panose="00000500000000000000" pitchFamily="2" charset="0"/>
            </a:rPr>
            <a:t>1 July 2025 to 30</a:t>
          </a:r>
          <a:r>
            <a:rPr lang="en-AU" sz="1100" kern="1200" baseline="0">
              <a:solidFill>
                <a:srgbClr val="343031"/>
              </a:solidFill>
              <a:latin typeface="Poppins" panose="00000500000000000000" pitchFamily="2" charset="0"/>
              <a:cs typeface="Poppins" panose="00000500000000000000" pitchFamily="2" charset="0"/>
            </a:rPr>
            <a:t> June 2026</a:t>
          </a:r>
          <a:endParaRPr lang="en-AU" sz="1100" kern="1200">
            <a:solidFill>
              <a:srgbClr val="343031"/>
            </a:solidFill>
            <a:latin typeface="Poppins" panose="00000500000000000000" pitchFamily="2" charset="0"/>
            <a:cs typeface="Poppins" panose="00000500000000000000" pitchFamily="2" charset="0"/>
          </a:endParaRPr>
        </a:p>
      </xdr:txBody>
    </xdr:sp>
    <xdr:clientData/>
  </xdr:twoCellAnchor>
  <xdr:twoCellAnchor>
    <xdr:from>
      <xdr:col>1</xdr:col>
      <xdr:colOff>0</xdr:colOff>
      <xdr:row>10</xdr:row>
      <xdr:rowOff>0</xdr:rowOff>
    </xdr:from>
    <xdr:to>
      <xdr:col>2</xdr:col>
      <xdr:colOff>0</xdr:colOff>
      <xdr:row>13</xdr:row>
      <xdr:rowOff>1</xdr:rowOff>
    </xdr:to>
    <xdr:sp macro="" textlink="">
      <xdr:nvSpPr>
        <xdr:cNvPr id="4" name="TextBox 3">
          <a:extLst>
            <a:ext uri="{FF2B5EF4-FFF2-40B4-BE49-F238E27FC236}">
              <a16:creationId xmlns:a16="http://schemas.microsoft.com/office/drawing/2014/main" id="{8B8D0601-FED6-4EBA-B973-955D0E22EE04}"/>
            </a:ext>
          </a:extLst>
        </xdr:cNvPr>
        <xdr:cNvSpPr txBox="1"/>
      </xdr:nvSpPr>
      <xdr:spPr>
        <a:xfrm>
          <a:off x="705971" y="2129118"/>
          <a:ext cx="3316941" cy="504265"/>
        </a:xfrm>
        <a:prstGeom prst="rect">
          <a:avLst/>
        </a:prstGeom>
        <a:solidFill>
          <a:schemeClr val="lt1"/>
        </a:solidFill>
        <a:ln w="9525" cmpd="sng">
          <a:solidFill>
            <a:srgbClr val="34303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kern="1200">
              <a:solidFill>
                <a:srgbClr val="343031"/>
              </a:solidFill>
              <a:latin typeface="Poppins" panose="00000500000000000000" pitchFamily="2" charset="0"/>
              <a:cs typeface="Poppins" panose="00000500000000000000" pitchFamily="2" charset="0"/>
            </a:rPr>
            <a:t>The account description in line with the Annual Financial Statements.</a:t>
          </a:r>
        </a:p>
      </xdr:txBody>
    </xdr:sp>
    <xdr:clientData/>
  </xdr:twoCellAnchor>
  <xdr:twoCellAnchor>
    <xdr:from>
      <xdr:col>1</xdr:col>
      <xdr:colOff>0</xdr:colOff>
      <xdr:row>14</xdr:row>
      <xdr:rowOff>0</xdr:rowOff>
    </xdr:from>
    <xdr:to>
      <xdr:col>3</xdr:col>
      <xdr:colOff>0</xdr:colOff>
      <xdr:row>18</xdr:row>
      <xdr:rowOff>0</xdr:rowOff>
    </xdr:to>
    <xdr:sp macro="" textlink="">
      <xdr:nvSpPr>
        <xdr:cNvPr id="5" name="TextBox 4">
          <a:extLst>
            <a:ext uri="{FF2B5EF4-FFF2-40B4-BE49-F238E27FC236}">
              <a16:creationId xmlns:a16="http://schemas.microsoft.com/office/drawing/2014/main" id="{2690B403-8614-4441-95AE-66B6ACCBC962}"/>
            </a:ext>
          </a:extLst>
        </xdr:cNvPr>
        <xdr:cNvSpPr txBox="1"/>
      </xdr:nvSpPr>
      <xdr:spPr>
        <a:xfrm>
          <a:off x="705971" y="2801471"/>
          <a:ext cx="4347882" cy="672353"/>
        </a:xfrm>
        <a:prstGeom prst="rect">
          <a:avLst/>
        </a:prstGeom>
        <a:noFill/>
        <a:ln w="9525" cmpd="sng">
          <a:solidFill>
            <a:srgbClr val="34303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kern="1200">
              <a:solidFill>
                <a:srgbClr val="343031"/>
              </a:solidFill>
              <a:latin typeface="Poppins" panose="00000500000000000000" pitchFamily="2" charset="0"/>
              <a:cs typeface="Poppins" panose="00000500000000000000" pitchFamily="2" charset="0"/>
            </a:rPr>
            <a:t>Amounts</a:t>
          </a:r>
          <a:r>
            <a:rPr lang="en-AU" sz="1000" kern="1200" baseline="0">
              <a:solidFill>
                <a:srgbClr val="343031"/>
              </a:solidFill>
              <a:latin typeface="Poppins" panose="00000500000000000000" pitchFamily="2" charset="0"/>
              <a:cs typeface="Poppins" panose="00000500000000000000" pitchFamily="2" charset="0"/>
            </a:rPr>
            <a:t> recieved or paid during the period from 1 July 2025 to 30 September 2025. This period is refered to as 'Year to Date'.</a:t>
          </a:r>
          <a:endParaRPr lang="en-AU" sz="1000" kern="1200">
            <a:solidFill>
              <a:srgbClr val="343031"/>
            </a:solidFill>
            <a:latin typeface="Poppins" panose="00000500000000000000" pitchFamily="2" charset="0"/>
            <a:cs typeface="Poppins" panose="00000500000000000000" pitchFamily="2" charset="0"/>
          </a:endParaRPr>
        </a:p>
      </xdr:txBody>
    </xdr:sp>
    <xdr:clientData/>
  </xdr:twoCellAnchor>
  <xdr:twoCellAnchor>
    <xdr:from>
      <xdr:col>1</xdr:col>
      <xdr:colOff>0</xdr:colOff>
      <xdr:row>18</xdr:row>
      <xdr:rowOff>168087</xdr:rowOff>
    </xdr:from>
    <xdr:to>
      <xdr:col>4</xdr:col>
      <xdr:colOff>0</xdr:colOff>
      <xdr:row>22</xdr:row>
      <xdr:rowOff>0</xdr:rowOff>
    </xdr:to>
    <xdr:sp macro="" textlink="">
      <xdr:nvSpPr>
        <xdr:cNvPr id="6" name="TextBox 5">
          <a:extLst>
            <a:ext uri="{FF2B5EF4-FFF2-40B4-BE49-F238E27FC236}">
              <a16:creationId xmlns:a16="http://schemas.microsoft.com/office/drawing/2014/main" id="{CF38B59E-2CC1-4E87-A350-3B434763DBF1}"/>
            </a:ext>
          </a:extLst>
        </xdr:cNvPr>
        <xdr:cNvSpPr txBox="1"/>
      </xdr:nvSpPr>
      <xdr:spPr>
        <a:xfrm>
          <a:off x="705971" y="3641911"/>
          <a:ext cx="5378823" cy="504265"/>
        </a:xfrm>
        <a:prstGeom prst="rect">
          <a:avLst/>
        </a:prstGeom>
        <a:noFill/>
        <a:ln w="9525" cmpd="sng">
          <a:solidFill>
            <a:srgbClr val="34303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kern="1200">
              <a:solidFill>
                <a:srgbClr val="343031"/>
              </a:solidFill>
              <a:latin typeface="Poppins" panose="00000500000000000000" pitchFamily="2" charset="0"/>
              <a:cs typeface="Poppins" panose="00000500000000000000" pitchFamily="2" charset="0"/>
            </a:rPr>
            <a:t>Represents the budget adjusted for</a:t>
          </a:r>
          <a:r>
            <a:rPr lang="en-AU" sz="1000" kern="1200" baseline="0">
              <a:solidFill>
                <a:srgbClr val="343031"/>
              </a:solidFill>
              <a:latin typeface="Poppins" panose="00000500000000000000" pitchFamily="2" charset="0"/>
              <a:cs typeface="Poppins" panose="00000500000000000000" pitchFamily="2" charset="0"/>
            </a:rPr>
            <a:t> the period from 1 July 2025 to 30 September 2025.</a:t>
          </a:r>
          <a:endParaRPr lang="en-AU" sz="1000" kern="1200">
            <a:solidFill>
              <a:srgbClr val="343031"/>
            </a:solidFill>
            <a:latin typeface="Poppins" panose="00000500000000000000" pitchFamily="2" charset="0"/>
            <a:cs typeface="Poppins" panose="00000500000000000000" pitchFamily="2" charset="0"/>
          </a:endParaRPr>
        </a:p>
      </xdr:txBody>
    </xdr:sp>
    <xdr:clientData/>
  </xdr:twoCellAnchor>
  <xdr:twoCellAnchor>
    <xdr:from>
      <xdr:col>1</xdr:col>
      <xdr:colOff>0</xdr:colOff>
      <xdr:row>23</xdr:row>
      <xdr:rowOff>0</xdr:rowOff>
    </xdr:from>
    <xdr:to>
      <xdr:col>5</xdr:col>
      <xdr:colOff>0</xdr:colOff>
      <xdr:row>30</xdr:row>
      <xdr:rowOff>1</xdr:rowOff>
    </xdr:to>
    <xdr:sp macro="" textlink="">
      <xdr:nvSpPr>
        <xdr:cNvPr id="7" name="TextBox 6">
          <a:extLst>
            <a:ext uri="{FF2B5EF4-FFF2-40B4-BE49-F238E27FC236}">
              <a16:creationId xmlns:a16="http://schemas.microsoft.com/office/drawing/2014/main" id="{11A38246-E8F9-4DBF-A222-C3824E457ED8}"/>
            </a:ext>
          </a:extLst>
        </xdr:cNvPr>
        <xdr:cNvSpPr txBox="1"/>
      </xdr:nvSpPr>
      <xdr:spPr>
        <a:xfrm>
          <a:off x="705971" y="4314265"/>
          <a:ext cx="6409764" cy="1176618"/>
        </a:xfrm>
        <a:prstGeom prst="rect">
          <a:avLst/>
        </a:prstGeom>
        <a:noFill/>
        <a:ln w="9525" cmpd="sng">
          <a:solidFill>
            <a:srgbClr val="34303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kern="1200">
              <a:solidFill>
                <a:srgbClr val="343031"/>
              </a:solidFill>
              <a:latin typeface="Poppins" panose="00000500000000000000" pitchFamily="2" charset="0"/>
              <a:cs typeface="Poppins" panose="00000500000000000000" pitchFamily="2" charset="0"/>
            </a:rPr>
            <a:t>The difference between the</a:t>
          </a:r>
          <a:r>
            <a:rPr lang="en-AU" sz="1000" kern="1200" baseline="0">
              <a:solidFill>
                <a:srgbClr val="343031"/>
              </a:solidFill>
              <a:latin typeface="Poppins" panose="00000500000000000000" pitchFamily="2" charset="0"/>
              <a:cs typeface="Poppins" panose="00000500000000000000" pitchFamily="2" charset="0"/>
            </a:rPr>
            <a:t> Actual FY26 amount and the Approved Forecast. Shown as a percentage. 'Favorable' is an improvement from the Approved Forecast and 'Unfavorable' is a decline from the Approved Forecast. The reason for the variance may be due to timing during the full year or may be due to a permanent future variance affecting the full year. The material variances are reported in Section 1.2.</a:t>
          </a:r>
          <a:endParaRPr lang="en-AU" sz="1000" kern="1200">
            <a:solidFill>
              <a:srgbClr val="343031"/>
            </a:solidFill>
            <a:latin typeface="Poppins" panose="00000500000000000000" pitchFamily="2" charset="0"/>
            <a:cs typeface="Poppins" panose="00000500000000000000" pitchFamily="2" charset="0"/>
          </a:endParaRPr>
        </a:p>
      </xdr:txBody>
    </xdr:sp>
    <xdr:clientData/>
  </xdr:twoCellAnchor>
  <xdr:twoCellAnchor>
    <xdr:from>
      <xdr:col>1</xdr:col>
      <xdr:colOff>0</xdr:colOff>
      <xdr:row>31</xdr:row>
      <xdr:rowOff>0</xdr:rowOff>
    </xdr:from>
    <xdr:to>
      <xdr:col>6</xdr:col>
      <xdr:colOff>0</xdr:colOff>
      <xdr:row>34</xdr:row>
      <xdr:rowOff>1</xdr:rowOff>
    </xdr:to>
    <xdr:sp macro="" textlink="">
      <xdr:nvSpPr>
        <xdr:cNvPr id="8" name="TextBox 7">
          <a:extLst>
            <a:ext uri="{FF2B5EF4-FFF2-40B4-BE49-F238E27FC236}">
              <a16:creationId xmlns:a16="http://schemas.microsoft.com/office/drawing/2014/main" id="{C99EFF81-D76F-4AEC-AE99-D426EDB20DC4}"/>
            </a:ext>
          </a:extLst>
        </xdr:cNvPr>
        <xdr:cNvSpPr txBox="1"/>
      </xdr:nvSpPr>
      <xdr:spPr>
        <a:xfrm>
          <a:off x="705971" y="5658971"/>
          <a:ext cx="7440705" cy="504265"/>
        </a:xfrm>
        <a:prstGeom prst="rect">
          <a:avLst/>
        </a:prstGeom>
        <a:solidFill>
          <a:schemeClr val="lt1"/>
        </a:solidFill>
        <a:ln w="9525" cmpd="sng">
          <a:solidFill>
            <a:srgbClr val="34303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kern="1200">
              <a:solidFill>
                <a:srgbClr val="343031"/>
              </a:solidFill>
              <a:latin typeface="Poppins" panose="00000500000000000000" pitchFamily="2" charset="0"/>
              <a:cs typeface="Poppins" panose="00000500000000000000" pitchFamily="2" charset="0"/>
            </a:rPr>
            <a:t>The portion of the Full Year Adopted</a:t>
          </a:r>
          <a:r>
            <a:rPr lang="en-AU" sz="1000" kern="1200" baseline="0">
              <a:solidFill>
                <a:srgbClr val="343031"/>
              </a:solidFill>
              <a:latin typeface="Poppins" panose="00000500000000000000" pitchFamily="2" charset="0"/>
              <a:cs typeface="Poppins" panose="00000500000000000000" pitchFamily="2" charset="0"/>
            </a:rPr>
            <a:t> Budget allocated for the Year to Date period.</a:t>
          </a:r>
          <a:endParaRPr lang="en-AU" sz="1000" kern="1200">
            <a:solidFill>
              <a:srgbClr val="343031"/>
            </a:solidFill>
            <a:latin typeface="Poppins" panose="00000500000000000000" pitchFamily="2" charset="0"/>
            <a:cs typeface="Poppins" panose="00000500000000000000" pitchFamily="2" charset="0"/>
          </a:endParaRPr>
        </a:p>
      </xdr:txBody>
    </xdr:sp>
    <xdr:clientData/>
  </xdr:twoCellAnchor>
  <xdr:twoCellAnchor>
    <xdr:from>
      <xdr:col>1</xdr:col>
      <xdr:colOff>0</xdr:colOff>
      <xdr:row>35</xdr:row>
      <xdr:rowOff>0</xdr:rowOff>
    </xdr:from>
    <xdr:to>
      <xdr:col>7</xdr:col>
      <xdr:colOff>0</xdr:colOff>
      <xdr:row>39</xdr:row>
      <xdr:rowOff>1</xdr:rowOff>
    </xdr:to>
    <xdr:sp macro="" textlink="">
      <xdr:nvSpPr>
        <xdr:cNvPr id="9" name="TextBox 8">
          <a:extLst>
            <a:ext uri="{FF2B5EF4-FFF2-40B4-BE49-F238E27FC236}">
              <a16:creationId xmlns:a16="http://schemas.microsoft.com/office/drawing/2014/main" id="{C3A6ED22-3A2E-454F-AB68-AB5F95588E33}"/>
            </a:ext>
          </a:extLst>
        </xdr:cNvPr>
        <xdr:cNvSpPr txBox="1"/>
      </xdr:nvSpPr>
      <xdr:spPr>
        <a:xfrm>
          <a:off x="705971" y="6331324"/>
          <a:ext cx="8471647" cy="672353"/>
        </a:xfrm>
        <a:prstGeom prst="rect">
          <a:avLst/>
        </a:prstGeom>
        <a:noFill/>
        <a:ln w="9525" cmpd="sng">
          <a:solidFill>
            <a:srgbClr val="34303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solidFill>
                <a:schemeClr val="dk1"/>
              </a:solidFill>
              <a:effectLst/>
              <a:latin typeface="Poppins" panose="00000500000000000000" pitchFamily="2" charset="0"/>
              <a:ea typeface="+mn-ea"/>
              <a:cs typeface="Poppins" panose="00000500000000000000" pitchFamily="2" charset="0"/>
            </a:rPr>
            <a:t>The difference between the</a:t>
          </a:r>
          <a:r>
            <a:rPr lang="en-AU" sz="1000" baseline="0">
              <a:solidFill>
                <a:schemeClr val="dk1"/>
              </a:solidFill>
              <a:effectLst/>
              <a:latin typeface="Poppins" panose="00000500000000000000" pitchFamily="2" charset="0"/>
              <a:ea typeface="+mn-ea"/>
              <a:cs typeface="Poppins" panose="00000500000000000000" pitchFamily="2" charset="0"/>
            </a:rPr>
            <a:t> Adopted Budget and the Actual FY26 amount for the Year to Date period. Shown as a percentage. 'Favorable' is an improvement from the Adopted Budget and 'Unfavorable' is a decline from the Adopted Budget. </a:t>
          </a:r>
          <a:endParaRPr lang="en-AU" sz="1000" kern="1200">
            <a:solidFill>
              <a:srgbClr val="343031"/>
            </a:solidFill>
            <a:latin typeface="Poppins" panose="00000500000000000000" pitchFamily="2" charset="0"/>
            <a:cs typeface="Poppins" panose="00000500000000000000" pitchFamily="2" charset="0"/>
          </a:endParaRPr>
        </a:p>
      </xdr:txBody>
    </xdr:sp>
    <xdr:clientData/>
  </xdr:twoCellAnchor>
  <xdr:twoCellAnchor>
    <xdr:from>
      <xdr:col>1</xdr:col>
      <xdr:colOff>0</xdr:colOff>
      <xdr:row>40</xdr:row>
      <xdr:rowOff>0</xdr:rowOff>
    </xdr:from>
    <xdr:to>
      <xdr:col>8</xdr:col>
      <xdr:colOff>0</xdr:colOff>
      <xdr:row>43</xdr:row>
      <xdr:rowOff>0</xdr:rowOff>
    </xdr:to>
    <xdr:sp macro="" textlink="">
      <xdr:nvSpPr>
        <xdr:cNvPr id="10" name="TextBox 9">
          <a:extLst>
            <a:ext uri="{FF2B5EF4-FFF2-40B4-BE49-F238E27FC236}">
              <a16:creationId xmlns:a16="http://schemas.microsoft.com/office/drawing/2014/main" id="{83587AD5-3BA9-46F3-A1A0-22C3B2B61ED7}"/>
            </a:ext>
          </a:extLst>
        </xdr:cNvPr>
        <xdr:cNvSpPr txBox="1"/>
      </xdr:nvSpPr>
      <xdr:spPr>
        <a:xfrm>
          <a:off x="705971" y="7171765"/>
          <a:ext cx="9502588" cy="504264"/>
        </a:xfrm>
        <a:prstGeom prst="rect">
          <a:avLst/>
        </a:prstGeom>
        <a:solidFill>
          <a:schemeClr val="lt1"/>
        </a:solidFill>
        <a:ln w="9525" cmpd="sng">
          <a:solidFill>
            <a:srgbClr val="34303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kern="1200">
              <a:solidFill>
                <a:srgbClr val="343031"/>
              </a:solidFill>
              <a:latin typeface="Poppins" panose="00000500000000000000" pitchFamily="2" charset="0"/>
              <a:cs typeface="Poppins" panose="00000500000000000000" pitchFamily="2" charset="0"/>
            </a:rPr>
            <a:t>Amounts recieved or paid during the last financial year for the same reporting period</a:t>
          </a:r>
        </a:p>
      </xdr:txBody>
    </xdr:sp>
    <xdr:clientData/>
  </xdr:twoCellAnchor>
  <xdr:twoCellAnchor>
    <xdr:from>
      <xdr:col>1</xdr:col>
      <xdr:colOff>0</xdr:colOff>
      <xdr:row>44</xdr:row>
      <xdr:rowOff>0</xdr:rowOff>
    </xdr:from>
    <xdr:to>
      <xdr:col>9</xdr:col>
      <xdr:colOff>0</xdr:colOff>
      <xdr:row>48</xdr:row>
      <xdr:rowOff>0</xdr:rowOff>
    </xdr:to>
    <xdr:sp macro="" textlink="">
      <xdr:nvSpPr>
        <xdr:cNvPr id="11" name="TextBox 10">
          <a:extLst>
            <a:ext uri="{FF2B5EF4-FFF2-40B4-BE49-F238E27FC236}">
              <a16:creationId xmlns:a16="http://schemas.microsoft.com/office/drawing/2014/main" id="{EE4CDBAB-4BE5-41D8-94A0-E6248E42AA83}"/>
            </a:ext>
          </a:extLst>
        </xdr:cNvPr>
        <xdr:cNvSpPr txBox="1"/>
      </xdr:nvSpPr>
      <xdr:spPr>
        <a:xfrm>
          <a:off x="705971" y="7844118"/>
          <a:ext cx="10533529" cy="672353"/>
        </a:xfrm>
        <a:prstGeom prst="rect">
          <a:avLst/>
        </a:prstGeom>
        <a:noFill/>
        <a:ln w="9525" cmpd="sng">
          <a:solidFill>
            <a:srgbClr val="34303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solidFill>
                <a:schemeClr val="dk1"/>
              </a:solidFill>
              <a:effectLst/>
              <a:latin typeface="Poppins" panose="00000500000000000000" pitchFamily="2" charset="0"/>
              <a:ea typeface="+mn-ea"/>
              <a:cs typeface="Poppins" panose="00000500000000000000" pitchFamily="2" charset="0"/>
            </a:rPr>
            <a:t>The difference between the</a:t>
          </a:r>
          <a:r>
            <a:rPr lang="en-AU" sz="1000" baseline="0">
              <a:solidFill>
                <a:schemeClr val="dk1"/>
              </a:solidFill>
              <a:effectLst/>
              <a:latin typeface="Poppins" panose="00000500000000000000" pitchFamily="2" charset="0"/>
              <a:ea typeface="+mn-ea"/>
              <a:cs typeface="Poppins" panose="00000500000000000000" pitchFamily="2" charset="0"/>
            </a:rPr>
            <a:t> Actual FY25 amount and the Actual FY26 amount for the Year to Date period. Shown as a percentage. 'Favorable' is an improvement from the prior year and 'Unfavorable' is a decline from the prior year. </a:t>
          </a:r>
          <a:endParaRPr lang="en-AU" sz="1000">
            <a:effectLst/>
            <a:latin typeface="Poppins" panose="00000500000000000000" pitchFamily="2" charset="0"/>
            <a:cs typeface="Poppins" panose="00000500000000000000" pitchFamily="2" charset="0"/>
          </a:endParaRPr>
        </a:p>
      </xdr:txBody>
    </xdr:sp>
    <xdr:clientData/>
  </xdr:twoCellAnchor>
  <xdr:twoCellAnchor>
    <xdr:from>
      <xdr:col>10</xdr:col>
      <xdr:colOff>-1</xdr:colOff>
      <xdr:row>9</xdr:row>
      <xdr:rowOff>168088</xdr:rowOff>
    </xdr:from>
    <xdr:to>
      <xdr:col>10</xdr:col>
      <xdr:colOff>1030940</xdr:colOff>
      <xdr:row>24</xdr:row>
      <xdr:rowOff>168087</xdr:rowOff>
    </xdr:to>
    <xdr:sp macro="" textlink="">
      <xdr:nvSpPr>
        <xdr:cNvPr id="12" name="TextBox 11">
          <a:extLst>
            <a:ext uri="{FF2B5EF4-FFF2-40B4-BE49-F238E27FC236}">
              <a16:creationId xmlns:a16="http://schemas.microsoft.com/office/drawing/2014/main" id="{98BEBCA8-D192-471B-B181-B8FF014018A8}"/>
            </a:ext>
          </a:extLst>
        </xdr:cNvPr>
        <xdr:cNvSpPr txBox="1"/>
      </xdr:nvSpPr>
      <xdr:spPr>
        <a:xfrm>
          <a:off x="11284323" y="2129117"/>
          <a:ext cx="1030941" cy="2521323"/>
        </a:xfrm>
        <a:prstGeom prst="rect">
          <a:avLst/>
        </a:prstGeom>
        <a:solidFill>
          <a:schemeClr val="lt1"/>
        </a:solidFill>
        <a:ln w="9525" cmpd="sng">
          <a:solidFill>
            <a:srgbClr val="34303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kern="1200">
              <a:solidFill>
                <a:srgbClr val="343031"/>
              </a:solidFill>
              <a:latin typeface="Poppins" panose="00000500000000000000" pitchFamily="2" charset="0"/>
              <a:cs typeface="Poppins" panose="00000500000000000000" pitchFamily="2" charset="0"/>
            </a:rPr>
            <a:t>The Approved Forecast</a:t>
          </a:r>
          <a:r>
            <a:rPr lang="en-AU" sz="1000" kern="1200" baseline="0">
              <a:solidFill>
                <a:srgbClr val="343031"/>
              </a:solidFill>
              <a:latin typeface="Poppins" panose="00000500000000000000" pitchFamily="2" charset="0"/>
              <a:cs typeface="Poppins" panose="00000500000000000000" pitchFamily="2" charset="0"/>
            </a:rPr>
            <a:t> represents the Full Year Adopted Budget adjusted for carry forwards and updated variances.</a:t>
          </a:r>
          <a:endParaRPr lang="en-AU" sz="1000" kern="1200">
            <a:solidFill>
              <a:srgbClr val="343031"/>
            </a:solidFill>
            <a:latin typeface="Poppins" panose="00000500000000000000" pitchFamily="2" charset="0"/>
            <a:cs typeface="Poppins" panose="00000500000000000000" pitchFamily="2" charset="0"/>
          </a:endParaRPr>
        </a:p>
      </xdr:txBody>
    </xdr:sp>
    <xdr:clientData/>
  </xdr:twoCellAnchor>
  <xdr:twoCellAnchor>
    <xdr:from>
      <xdr:col>10</xdr:col>
      <xdr:colOff>0</xdr:colOff>
      <xdr:row>25</xdr:row>
      <xdr:rowOff>168087</xdr:rowOff>
    </xdr:from>
    <xdr:to>
      <xdr:col>12</xdr:col>
      <xdr:colOff>0</xdr:colOff>
      <xdr:row>30</xdr:row>
      <xdr:rowOff>0</xdr:rowOff>
    </xdr:to>
    <xdr:sp macro="" textlink="">
      <xdr:nvSpPr>
        <xdr:cNvPr id="13" name="TextBox 12">
          <a:extLst>
            <a:ext uri="{FF2B5EF4-FFF2-40B4-BE49-F238E27FC236}">
              <a16:creationId xmlns:a16="http://schemas.microsoft.com/office/drawing/2014/main" id="{AACD839B-27FB-49FA-ADD2-7FE91BFC93BB}"/>
            </a:ext>
          </a:extLst>
        </xdr:cNvPr>
        <xdr:cNvSpPr txBox="1"/>
      </xdr:nvSpPr>
      <xdr:spPr>
        <a:xfrm>
          <a:off x="11284324" y="4818528"/>
          <a:ext cx="2061882" cy="672354"/>
        </a:xfrm>
        <a:prstGeom prst="rect">
          <a:avLst/>
        </a:prstGeom>
        <a:solidFill>
          <a:schemeClr val="lt1"/>
        </a:solidFill>
        <a:ln w="9525" cmpd="sng">
          <a:solidFill>
            <a:srgbClr val="34303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kern="1200">
              <a:solidFill>
                <a:srgbClr val="343031"/>
              </a:solidFill>
              <a:latin typeface="Poppins" panose="00000500000000000000" pitchFamily="2" charset="0"/>
              <a:cs typeface="Poppins" panose="00000500000000000000" pitchFamily="2" charset="0"/>
            </a:rPr>
            <a:t>The Adopted budget represents the Full Year Budget approved by Council.</a:t>
          </a:r>
        </a:p>
      </xdr:txBody>
    </xdr:sp>
    <xdr:clientData/>
  </xdr:twoCellAnchor>
  <xdr:twoCellAnchor>
    <xdr:from>
      <xdr:col>9</xdr:col>
      <xdr:colOff>44481</xdr:colOff>
      <xdr:row>31</xdr:row>
      <xdr:rowOff>-1</xdr:rowOff>
    </xdr:from>
    <xdr:to>
      <xdr:col>12</xdr:col>
      <xdr:colOff>1030940</xdr:colOff>
      <xdr:row>39</xdr:row>
      <xdr:rowOff>0</xdr:rowOff>
    </xdr:to>
    <xdr:sp macro="" textlink="">
      <xdr:nvSpPr>
        <xdr:cNvPr id="14" name="TextBox 13">
          <a:extLst>
            <a:ext uri="{FF2B5EF4-FFF2-40B4-BE49-F238E27FC236}">
              <a16:creationId xmlns:a16="http://schemas.microsoft.com/office/drawing/2014/main" id="{11122B22-35A8-4A71-A935-349B64D410C3}"/>
            </a:ext>
          </a:extLst>
        </xdr:cNvPr>
        <xdr:cNvSpPr txBox="1"/>
      </xdr:nvSpPr>
      <xdr:spPr>
        <a:xfrm>
          <a:off x="11283981" y="5658970"/>
          <a:ext cx="3093165" cy="1344706"/>
        </a:xfrm>
        <a:prstGeom prst="rect">
          <a:avLst/>
        </a:prstGeom>
        <a:solidFill>
          <a:schemeClr val="lt1"/>
        </a:solidFill>
        <a:ln w="9525" cmpd="sng">
          <a:solidFill>
            <a:srgbClr val="34303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kern="1200">
              <a:solidFill>
                <a:srgbClr val="343031"/>
              </a:solidFill>
              <a:latin typeface="Poppins" panose="00000500000000000000" pitchFamily="2" charset="0"/>
              <a:cs typeface="Poppins" panose="00000500000000000000" pitchFamily="2" charset="0"/>
            </a:rPr>
            <a:t>The difference between the Full Year Approved Forecast and the Adopted Budget. Shown as a percentage. </a:t>
          </a:r>
          <a:r>
            <a:rPr lang="en-AU" sz="1000" baseline="0">
              <a:solidFill>
                <a:schemeClr val="dk1"/>
              </a:solidFill>
              <a:effectLst/>
              <a:latin typeface="Poppins" panose="00000500000000000000" pitchFamily="2" charset="0"/>
              <a:ea typeface="+mn-ea"/>
              <a:cs typeface="Poppins" panose="00000500000000000000" pitchFamily="2" charset="0"/>
            </a:rPr>
            <a:t>'Favorable' is an improvement from the Adopted Budget and 'Unfavorable' is a decline from the Adopted Budget. </a:t>
          </a:r>
          <a:endParaRPr lang="en-AU" sz="1000" kern="1200">
            <a:solidFill>
              <a:srgbClr val="343031"/>
            </a:solidFill>
            <a:latin typeface="Poppins" panose="00000500000000000000" pitchFamily="2" charset="0"/>
            <a:cs typeface="Poppins" panose="00000500000000000000" pitchFamily="2" charset="0"/>
          </a:endParaRPr>
        </a:p>
      </xdr:txBody>
    </xdr:sp>
    <xdr:clientData/>
  </xdr:twoCellAnchor>
  <xdr:twoCellAnchor>
    <xdr:from>
      <xdr:col>1</xdr:col>
      <xdr:colOff>1658470</xdr:colOff>
      <xdr:row>7</xdr:row>
      <xdr:rowOff>0</xdr:rowOff>
    </xdr:from>
    <xdr:to>
      <xdr:col>1</xdr:col>
      <xdr:colOff>1658470</xdr:colOff>
      <xdr:row>10</xdr:row>
      <xdr:rowOff>0</xdr:rowOff>
    </xdr:to>
    <xdr:cxnSp macro="">
      <xdr:nvCxnSpPr>
        <xdr:cNvPr id="15" name="Straight Arrow Connector 14">
          <a:extLst>
            <a:ext uri="{FF2B5EF4-FFF2-40B4-BE49-F238E27FC236}">
              <a16:creationId xmlns:a16="http://schemas.microsoft.com/office/drawing/2014/main" id="{310EA4F8-1788-4661-93E5-FF6188223998}"/>
            </a:ext>
          </a:extLst>
        </xdr:cNvPr>
        <xdr:cNvCxnSpPr/>
      </xdr:nvCxnSpPr>
      <xdr:spPr>
        <a:xfrm flipV="1">
          <a:off x="2364441" y="1624853"/>
          <a:ext cx="0" cy="504265"/>
        </a:xfrm>
        <a:prstGeom prst="straightConnector1">
          <a:avLst/>
        </a:prstGeom>
        <a:ln w="9525">
          <a:solidFill>
            <a:srgbClr val="34303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526677</xdr:colOff>
      <xdr:row>7</xdr:row>
      <xdr:rowOff>0</xdr:rowOff>
    </xdr:from>
    <xdr:to>
      <xdr:col>2</xdr:col>
      <xdr:colOff>526677</xdr:colOff>
      <xdr:row>14</xdr:row>
      <xdr:rowOff>0</xdr:rowOff>
    </xdr:to>
    <xdr:cxnSp macro="">
      <xdr:nvCxnSpPr>
        <xdr:cNvPr id="20" name="Straight Arrow Connector 19">
          <a:extLst>
            <a:ext uri="{FF2B5EF4-FFF2-40B4-BE49-F238E27FC236}">
              <a16:creationId xmlns:a16="http://schemas.microsoft.com/office/drawing/2014/main" id="{859EA0EB-5CF5-437B-8CBE-4C95DE5E7E10}"/>
            </a:ext>
          </a:extLst>
        </xdr:cNvPr>
        <xdr:cNvCxnSpPr/>
      </xdr:nvCxnSpPr>
      <xdr:spPr>
        <a:xfrm flipV="1">
          <a:off x="4549589" y="1624853"/>
          <a:ext cx="0" cy="1176618"/>
        </a:xfrm>
        <a:prstGeom prst="straightConnector1">
          <a:avLst/>
        </a:prstGeom>
        <a:ln w="9525">
          <a:solidFill>
            <a:srgbClr val="34303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515469</xdr:colOff>
      <xdr:row>7</xdr:row>
      <xdr:rowOff>0</xdr:rowOff>
    </xdr:from>
    <xdr:to>
      <xdr:col>10</xdr:col>
      <xdr:colOff>515469</xdr:colOff>
      <xdr:row>10</xdr:row>
      <xdr:rowOff>0</xdr:rowOff>
    </xdr:to>
    <xdr:cxnSp macro="">
      <xdr:nvCxnSpPr>
        <xdr:cNvPr id="23" name="Straight Arrow Connector 22">
          <a:extLst>
            <a:ext uri="{FF2B5EF4-FFF2-40B4-BE49-F238E27FC236}">
              <a16:creationId xmlns:a16="http://schemas.microsoft.com/office/drawing/2014/main" id="{BFDA1CB2-BE83-4576-A96F-F9557DB41B93}"/>
            </a:ext>
          </a:extLst>
        </xdr:cNvPr>
        <xdr:cNvCxnSpPr/>
      </xdr:nvCxnSpPr>
      <xdr:spPr>
        <a:xfrm flipV="1">
          <a:off x="11799793" y="1624853"/>
          <a:ext cx="0" cy="504265"/>
        </a:xfrm>
        <a:prstGeom prst="straightConnector1">
          <a:avLst/>
        </a:prstGeom>
        <a:ln w="9525">
          <a:solidFill>
            <a:srgbClr val="34303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526677</xdr:colOff>
      <xdr:row>7</xdr:row>
      <xdr:rowOff>0</xdr:rowOff>
    </xdr:from>
    <xdr:to>
      <xdr:col>3</xdr:col>
      <xdr:colOff>526677</xdr:colOff>
      <xdr:row>19</xdr:row>
      <xdr:rowOff>0</xdr:rowOff>
    </xdr:to>
    <xdr:cxnSp macro="">
      <xdr:nvCxnSpPr>
        <xdr:cNvPr id="24" name="Straight Arrow Connector 23">
          <a:extLst>
            <a:ext uri="{FF2B5EF4-FFF2-40B4-BE49-F238E27FC236}">
              <a16:creationId xmlns:a16="http://schemas.microsoft.com/office/drawing/2014/main" id="{DC080E50-3901-435D-BAC3-C6FDF43993FC}"/>
            </a:ext>
          </a:extLst>
        </xdr:cNvPr>
        <xdr:cNvCxnSpPr/>
      </xdr:nvCxnSpPr>
      <xdr:spPr>
        <a:xfrm flipV="1">
          <a:off x="5580530" y="1624853"/>
          <a:ext cx="0" cy="2017059"/>
        </a:xfrm>
        <a:prstGeom prst="straightConnector1">
          <a:avLst/>
        </a:prstGeom>
        <a:ln w="9525">
          <a:solidFill>
            <a:srgbClr val="34303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526677</xdr:colOff>
      <xdr:row>7</xdr:row>
      <xdr:rowOff>0</xdr:rowOff>
    </xdr:from>
    <xdr:to>
      <xdr:col>4</xdr:col>
      <xdr:colOff>526677</xdr:colOff>
      <xdr:row>23</xdr:row>
      <xdr:rowOff>0</xdr:rowOff>
    </xdr:to>
    <xdr:cxnSp macro="">
      <xdr:nvCxnSpPr>
        <xdr:cNvPr id="25" name="Straight Arrow Connector 24">
          <a:extLst>
            <a:ext uri="{FF2B5EF4-FFF2-40B4-BE49-F238E27FC236}">
              <a16:creationId xmlns:a16="http://schemas.microsoft.com/office/drawing/2014/main" id="{1C6420E6-B121-4C4F-93D8-67FCB0CD6988}"/>
            </a:ext>
          </a:extLst>
        </xdr:cNvPr>
        <xdr:cNvCxnSpPr/>
      </xdr:nvCxnSpPr>
      <xdr:spPr>
        <a:xfrm flipV="1">
          <a:off x="6611471" y="1624853"/>
          <a:ext cx="0" cy="2689412"/>
        </a:xfrm>
        <a:prstGeom prst="straightConnector1">
          <a:avLst/>
        </a:prstGeom>
        <a:ln w="9525">
          <a:solidFill>
            <a:srgbClr val="34303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526677</xdr:colOff>
      <xdr:row>7</xdr:row>
      <xdr:rowOff>0</xdr:rowOff>
    </xdr:from>
    <xdr:to>
      <xdr:col>5</xdr:col>
      <xdr:colOff>526677</xdr:colOff>
      <xdr:row>31</xdr:row>
      <xdr:rowOff>0</xdr:rowOff>
    </xdr:to>
    <xdr:cxnSp macro="">
      <xdr:nvCxnSpPr>
        <xdr:cNvPr id="26" name="Straight Arrow Connector 25">
          <a:extLst>
            <a:ext uri="{FF2B5EF4-FFF2-40B4-BE49-F238E27FC236}">
              <a16:creationId xmlns:a16="http://schemas.microsoft.com/office/drawing/2014/main" id="{1D4387B8-0960-4A50-BB7A-BAA00D280610}"/>
            </a:ext>
          </a:extLst>
        </xdr:cNvPr>
        <xdr:cNvCxnSpPr/>
      </xdr:nvCxnSpPr>
      <xdr:spPr>
        <a:xfrm flipV="1">
          <a:off x="7642412" y="1624853"/>
          <a:ext cx="0" cy="4034118"/>
        </a:xfrm>
        <a:prstGeom prst="straightConnector1">
          <a:avLst/>
        </a:prstGeom>
        <a:ln w="9525">
          <a:solidFill>
            <a:srgbClr val="34303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526677</xdr:colOff>
      <xdr:row>7</xdr:row>
      <xdr:rowOff>0</xdr:rowOff>
    </xdr:from>
    <xdr:to>
      <xdr:col>6</xdr:col>
      <xdr:colOff>526677</xdr:colOff>
      <xdr:row>35</xdr:row>
      <xdr:rowOff>0</xdr:rowOff>
    </xdr:to>
    <xdr:cxnSp macro="">
      <xdr:nvCxnSpPr>
        <xdr:cNvPr id="27" name="Straight Arrow Connector 26">
          <a:extLst>
            <a:ext uri="{FF2B5EF4-FFF2-40B4-BE49-F238E27FC236}">
              <a16:creationId xmlns:a16="http://schemas.microsoft.com/office/drawing/2014/main" id="{5323DC2B-40C1-411C-9601-90446FBDD987}"/>
            </a:ext>
          </a:extLst>
        </xdr:cNvPr>
        <xdr:cNvCxnSpPr/>
      </xdr:nvCxnSpPr>
      <xdr:spPr>
        <a:xfrm flipV="1">
          <a:off x="8673353" y="1624853"/>
          <a:ext cx="0" cy="4706471"/>
        </a:xfrm>
        <a:prstGeom prst="straightConnector1">
          <a:avLst/>
        </a:prstGeom>
        <a:ln w="9525">
          <a:solidFill>
            <a:srgbClr val="34303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526677</xdr:colOff>
      <xdr:row>7</xdr:row>
      <xdr:rowOff>0</xdr:rowOff>
    </xdr:from>
    <xdr:to>
      <xdr:col>7</xdr:col>
      <xdr:colOff>526677</xdr:colOff>
      <xdr:row>40</xdr:row>
      <xdr:rowOff>0</xdr:rowOff>
    </xdr:to>
    <xdr:cxnSp macro="">
      <xdr:nvCxnSpPr>
        <xdr:cNvPr id="28" name="Straight Arrow Connector 27">
          <a:extLst>
            <a:ext uri="{FF2B5EF4-FFF2-40B4-BE49-F238E27FC236}">
              <a16:creationId xmlns:a16="http://schemas.microsoft.com/office/drawing/2014/main" id="{A5D7BBBC-76B6-43AD-86F8-855EEBE50E86}"/>
            </a:ext>
          </a:extLst>
        </xdr:cNvPr>
        <xdr:cNvCxnSpPr/>
      </xdr:nvCxnSpPr>
      <xdr:spPr>
        <a:xfrm flipV="1">
          <a:off x="9704295" y="1624853"/>
          <a:ext cx="0" cy="5546912"/>
        </a:xfrm>
        <a:prstGeom prst="straightConnector1">
          <a:avLst/>
        </a:prstGeom>
        <a:ln w="9525">
          <a:solidFill>
            <a:srgbClr val="34303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526677</xdr:colOff>
      <xdr:row>7</xdr:row>
      <xdr:rowOff>0</xdr:rowOff>
    </xdr:from>
    <xdr:to>
      <xdr:col>8</xdr:col>
      <xdr:colOff>526677</xdr:colOff>
      <xdr:row>44</xdr:row>
      <xdr:rowOff>0</xdr:rowOff>
    </xdr:to>
    <xdr:cxnSp macro="">
      <xdr:nvCxnSpPr>
        <xdr:cNvPr id="29" name="Straight Arrow Connector 28">
          <a:extLst>
            <a:ext uri="{FF2B5EF4-FFF2-40B4-BE49-F238E27FC236}">
              <a16:creationId xmlns:a16="http://schemas.microsoft.com/office/drawing/2014/main" id="{0EBF4459-033A-431D-B298-82D5F8314783}"/>
            </a:ext>
          </a:extLst>
        </xdr:cNvPr>
        <xdr:cNvCxnSpPr/>
      </xdr:nvCxnSpPr>
      <xdr:spPr>
        <a:xfrm flipV="1">
          <a:off x="10735236" y="1624853"/>
          <a:ext cx="0" cy="6219265"/>
        </a:xfrm>
        <a:prstGeom prst="straightConnector1">
          <a:avLst/>
        </a:prstGeom>
        <a:ln w="9525">
          <a:solidFill>
            <a:srgbClr val="34303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526677</xdr:colOff>
      <xdr:row>7</xdr:row>
      <xdr:rowOff>0</xdr:rowOff>
    </xdr:from>
    <xdr:to>
      <xdr:col>11</xdr:col>
      <xdr:colOff>526677</xdr:colOff>
      <xdr:row>26</xdr:row>
      <xdr:rowOff>0</xdr:rowOff>
    </xdr:to>
    <xdr:cxnSp macro="">
      <xdr:nvCxnSpPr>
        <xdr:cNvPr id="30" name="Straight Arrow Connector 29">
          <a:extLst>
            <a:ext uri="{FF2B5EF4-FFF2-40B4-BE49-F238E27FC236}">
              <a16:creationId xmlns:a16="http://schemas.microsoft.com/office/drawing/2014/main" id="{00A31751-8EAA-4704-8B78-786B63A57769}"/>
            </a:ext>
          </a:extLst>
        </xdr:cNvPr>
        <xdr:cNvCxnSpPr/>
      </xdr:nvCxnSpPr>
      <xdr:spPr>
        <a:xfrm flipV="1">
          <a:off x="12841942" y="1624853"/>
          <a:ext cx="0" cy="3193676"/>
        </a:xfrm>
        <a:prstGeom prst="straightConnector1">
          <a:avLst/>
        </a:prstGeom>
        <a:ln w="9525">
          <a:solidFill>
            <a:srgbClr val="34303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526677</xdr:colOff>
      <xdr:row>7</xdr:row>
      <xdr:rowOff>0</xdr:rowOff>
    </xdr:from>
    <xdr:to>
      <xdr:col>12</xdr:col>
      <xdr:colOff>526677</xdr:colOff>
      <xdr:row>31</xdr:row>
      <xdr:rowOff>0</xdr:rowOff>
    </xdr:to>
    <xdr:cxnSp macro="">
      <xdr:nvCxnSpPr>
        <xdr:cNvPr id="31" name="Straight Arrow Connector 30">
          <a:extLst>
            <a:ext uri="{FF2B5EF4-FFF2-40B4-BE49-F238E27FC236}">
              <a16:creationId xmlns:a16="http://schemas.microsoft.com/office/drawing/2014/main" id="{02B4A92C-FBB8-46BE-A4EF-2AADEBE7E6A6}"/>
            </a:ext>
          </a:extLst>
        </xdr:cNvPr>
        <xdr:cNvCxnSpPr/>
      </xdr:nvCxnSpPr>
      <xdr:spPr>
        <a:xfrm flipV="1">
          <a:off x="13872883" y="1624853"/>
          <a:ext cx="0" cy="4034118"/>
        </a:xfrm>
        <a:prstGeom prst="straightConnector1">
          <a:avLst/>
        </a:prstGeom>
        <a:ln w="9525">
          <a:solidFill>
            <a:srgbClr val="34303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81643</xdr:colOff>
      <xdr:row>24</xdr:row>
      <xdr:rowOff>67235</xdr:rowOff>
    </xdr:to>
    <xdr:sp macro="" textlink="">
      <xdr:nvSpPr>
        <xdr:cNvPr id="2" name="TextBox 4">
          <a:extLst>
            <a:ext uri="{FF2B5EF4-FFF2-40B4-BE49-F238E27FC236}">
              <a16:creationId xmlns:a16="http://schemas.microsoft.com/office/drawing/2014/main" id="{F59BBADD-8503-4923-AF6F-55A8BA88D01E}"/>
            </a:ext>
          </a:extLst>
        </xdr:cNvPr>
        <xdr:cNvSpPr txBox="1"/>
      </xdr:nvSpPr>
      <xdr:spPr>
        <a:xfrm>
          <a:off x="0" y="0"/>
          <a:ext cx="4539343" cy="9249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432000" tIns="6390000" rIns="0" bIns="0" rtlCol="0" anchor="t">
          <a:noAutofit/>
        </a:bodyPr>
        <a:lstStyle/>
        <a:p>
          <a:pPr>
            <a:lnSpc>
              <a:spcPct val="70000"/>
            </a:lnSpc>
            <a:spcAft>
              <a:spcPts val="0"/>
            </a:spcAft>
          </a:pPr>
          <a:r>
            <a:rPr lang="en-AU" sz="4000" kern="1200">
              <a:solidFill>
                <a:srgbClr val="8CB3FF"/>
              </a:solidFill>
              <a:effectLst/>
              <a:latin typeface="Poppins SemiBold" panose="00000700000000000000" pitchFamily="2" charset="0"/>
              <a:ea typeface="Aptos" panose="020B0004020202020204" pitchFamily="34" charset="0"/>
              <a:cs typeface="Times New Roman" panose="02020603050405020304" pitchFamily="18" charset="0"/>
            </a:rPr>
            <a:t>Financial Performance</a:t>
          </a:r>
          <a:endParaRPr lang="en-AU" sz="4000" kern="100">
            <a:solidFill>
              <a:srgbClr val="8CB3FF"/>
            </a:solidFill>
            <a:effectLst/>
            <a:ea typeface="Aptos" panose="020B0004020202020204" pitchFamily="34"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0</xdr:rowOff>
    </xdr:from>
    <xdr:to>
      <xdr:col>5</xdr:col>
      <xdr:colOff>0</xdr:colOff>
      <xdr:row>4</xdr:row>
      <xdr:rowOff>0</xdr:rowOff>
    </xdr:to>
    <xdr:sp macro="" textlink="">
      <xdr:nvSpPr>
        <xdr:cNvPr id="2" name="TextBox 4">
          <a:extLst>
            <a:ext uri="{FF2B5EF4-FFF2-40B4-BE49-F238E27FC236}">
              <a16:creationId xmlns:a16="http://schemas.microsoft.com/office/drawing/2014/main" id="{AC76E592-BCA2-4AFD-8E65-27943E8A2369}"/>
            </a:ext>
          </a:extLst>
        </xdr:cNvPr>
        <xdr:cNvSpPr txBox="1"/>
      </xdr:nvSpPr>
      <xdr:spPr>
        <a:xfrm>
          <a:off x="705971" y="963706"/>
          <a:ext cx="6062382" cy="187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72000" tIns="0" rIns="0" bIns="0" numCol="2" spcCol="288000" rtlCol="0" anchor="t">
          <a:noAutofit/>
        </a:bodyPr>
        <a:lstStyle/>
        <a:p>
          <a:pPr>
            <a:lnSpc>
              <a:spcPct val="100000"/>
            </a:lnSpc>
            <a:spcBef>
              <a:spcPts val="400"/>
            </a:spcBef>
            <a:spcAft>
              <a:spcPts val="400"/>
            </a:spcAft>
          </a:pPr>
          <a:r>
            <a:rPr lang="en-AU" sz="1000"/>
            <a:t>The Shire produces a balanced budget each year. The deficit arises due to carry-forward capital works, not overspending. When the budget is adopted, the Financial Performance Statement effectively balances to zero. The Shire is not spending more than its revenue - the Financial Performance Statement figures reflect how capital works are accounted for.</a:t>
          </a:r>
        </a:p>
        <a:p>
          <a:pPr>
            <a:lnSpc>
              <a:spcPct val="100000"/>
            </a:lnSpc>
            <a:spcBef>
              <a:spcPts val="400"/>
            </a:spcBef>
            <a:spcAft>
              <a:spcPts val="400"/>
            </a:spcAft>
          </a:pPr>
          <a:r>
            <a:rPr lang="en-AU" sz="1000"/>
            <a:t>Year to date net operating income (as per FPS) is $184.4M which is inline with Approved Forecast YTD. Major YTD operating income and expense variances against Approved Forecast are detailed below.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1</xdr:rowOff>
    </xdr:from>
    <xdr:to>
      <xdr:col>9</xdr:col>
      <xdr:colOff>0</xdr:colOff>
      <xdr:row>4</xdr:row>
      <xdr:rowOff>1</xdr:rowOff>
    </xdr:to>
    <xdr:sp macro="" textlink="">
      <xdr:nvSpPr>
        <xdr:cNvPr id="2" name="TextBox 4">
          <a:extLst>
            <a:ext uri="{FF2B5EF4-FFF2-40B4-BE49-F238E27FC236}">
              <a16:creationId xmlns:a16="http://schemas.microsoft.com/office/drawing/2014/main" id="{AFF86324-7C87-4279-B9F9-39A6CDB4C418}"/>
            </a:ext>
          </a:extLst>
        </xdr:cNvPr>
        <xdr:cNvSpPr txBox="1"/>
      </xdr:nvSpPr>
      <xdr:spPr>
        <a:xfrm>
          <a:off x="704850" y="971551"/>
          <a:ext cx="61055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72000" tIns="0" rIns="0" bIns="0" numCol="1" spcCol="0" rtlCol="0" anchor="t">
          <a:noAutofit/>
        </a:bodyPr>
        <a:lstStyle/>
        <a:p>
          <a:pPr>
            <a:lnSpc>
              <a:spcPct val="100000"/>
            </a:lnSpc>
            <a:spcBef>
              <a:spcPts val="400"/>
            </a:spcBef>
            <a:spcAft>
              <a:spcPts val="400"/>
            </a:spcAft>
          </a:pPr>
          <a:r>
            <a:rPr lang="en-AU" sz="1000">
              <a:latin typeface="Poppins" panose="00000500000000000000" pitchFamily="2" charset="0"/>
              <a:cs typeface="Poppins" panose="00000500000000000000" pitchFamily="2" charset="0"/>
            </a:rPr>
            <a:t>Capital Works items have an annual gross forecast expenditure of $101.3M. Net capital expenditure of $9.9M is tracking (1)% behind approved forecast year-to-date.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1</xdr:rowOff>
    </xdr:from>
    <xdr:to>
      <xdr:col>11</xdr:col>
      <xdr:colOff>0</xdr:colOff>
      <xdr:row>4</xdr:row>
      <xdr:rowOff>1</xdr:rowOff>
    </xdr:to>
    <xdr:sp macro="" textlink="">
      <xdr:nvSpPr>
        <xdr:cNvPr id="2" name="TextBox 4">
          <a:extLst>
            <a:ext uri="{FF2B5EF4-FFF2-40B4-BE49-F238E27FC236}">
              <a16:creationId xmlns:a16="http://schemas.microsoft.com/office/drawing/2014/main" id="{DF22E896-C519-4A31-9A6B-CC67196C8168}"/>
            </a:ext>
          </a:extLst>
        </xdr:cNvPr>
        <xdr:cNvSpPr txBox="1"/>
      </xdr:nvSpPr>
      <xdr:spPr>
        <a:xfrm>
          <a:off x="704850" y="971551"/>
          <a:ext cx="6096000"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72000" tIns="0" rIns="0" bIns="0" numCol="2" spcCol="288000" rtlCol="0" anchor="t">
          <a:noAutofit/>
        </a:bodyPr>
        <a:lstStyle/>
        <a:p>
          <a:pPr>
            <a:lnSpc>
              <a:spcPct val="100000"/>
            </a:lnSpc>
            <a:spcBef>
              <a:spcPts val="400"/>
            </a:spcBef>
            <a:spcAft>
              <a:spcPts val="400"/>
            </a:spcAft>
          </a:pPr>
          <a:r>
            <a:rPr lang="en-AU" sz="1000">
              <a:latin typeface="Poppins" panose="00000500000000000000" pitchFamily="2" charset="0"/>
              <a:cs typeface="Poppins" panose="00000500000000000000" pitchFamily="2" charset="0"/>
            </a:rPr>
            <a:t>As detailed below, MPS has paid $0.6M in scheduled principal debt repayments year to date (YTD). Full year principal debt repayments are on schedule, with a forecasted closing position of $31.1M. Interest expense for the full year is forecasted at $0.7M with a weighted average interest rate of 2.56%. </a:t>
          </a:r>
        </a:p>
        <a:p>
          <a:pPr>
            <a:lnSpc>
              <a:spcPct val="100000"/>
            </a:lnSpc>
            <a:spcBef>
              <a:spcPts val="400"/>
            </a:spcBef>
            <a:spcAft>
              <a:spcPts val="400"/>
            </a:spcAft>
          </a:pPr>
          <a:r>
            <a:rPr lang="en-AU" sz="1000">
              <a:latin typeface="Poppins" panose="00000500000000000000" pitchFamily="2" charset="0"/>
              <a:cs typeface="Poppins" panose="00000500000000000000" pitchFamily="2" charset="0"/>
            </a:rPr>
            <a:t>MPS has $40.6M in term deposits earning an average interest rate of 4.36%. As term deposits mature, funds will be reinvested where appropriate &amp; equitable with longer maturity dates (&gt;90 days) to more efficiently manage the Shire’s funding requirements dependent on favorable interest rates. </a:t>
          </a:r>
        </a:p>
        <a:p>
          <a:pPr>
            <a:lnSpc>
              <a:spcPct val="100000"/>
            </a:lnSpc>
            <a:spcBef>
              <a:spcPts val="400"/>
            </a:spcBef>
            <a:spcAft>
              <a:spcPts val="400"/>
            </a:spcAft>
          </a:pPr>
          <a:r>
            <a:rPr lang="en-AU" sz="1000">
              <a:latin typeface="Poppins" panose="00000500000000000000" pitchFamily="2" charset="0"/>
              <a:cs typeface="Poppins" panose="00000500000000000000" pitchFamily="2" charset="0"/>
            </a:rPr>
            <a:t>Funds held in trust consists of holding bonds and deposits for works subdivisional maintenance, hall hire bonds, asset protection bonds, contract retentions etc.</a:t>
          </a:r>
        </a:p>
        <a:p>
          <a:pPr>
            <a:lnSpc>
              <a:spcPct val="100000"/>
            </a:lnSpc>
            <a:spcBef>
              <a:spcPts val="400"/>
            </a:spcBef>
            <a:spcAft>
              <a:spcPts val="400"/>
            </a:spcAft>
          </a:pPr>
          <a:r>
            <a:rPr lang="en-AU" sz="1000">
              <a:latin typeface="Poppins" panose="00000500000000000000" pitchFamily="2" charset="0"/>
              <a:cs typeface="Poppins" panose="00000500000000000000" pitchFamily="2" charset="0"/>
            </a:rPr>
            <a:t>The Shire reviews its treasury position monthly to optimise interest on cash assets.  Surplus funds are invested in accordance with Council’s Investment Policy.</a:t>
          </a:r>
        </a:p>
      </xdr:txBody>
    </xdr:sp>
    <xdr:clientData/>
  </xdr:twoCellAnchor>
  <xdr:twoCellAnchor>
    <xdr:from>
      <xdr:col>5</xdr:col>
      <xdr:colOff>0</xdr:colOff>
      <xdr:row>13</xdr:row>
      <xdr:rowOff>0</xdr:rowOff>
    </xdr:from>
    <xdr:to>
      <xdr:col>11</xdr:col>
      <xdr:colOff>0</xdr:colOff>
      <xdr:row>21</xdr:row>
      <xdr:rowOff>0</xdr:rowOff>
    </xdr:to>
    <xdr:graphicFrame macro="">
      <xdr:nvGraphicFramePr>
        <xdr:cNvPr id="3" name="Chart 2">
          <a:extLst>
            <a:ext uri="{FF2B5EF4-FFF2-40B4-BE49-F238E27FC236}">
              <a16:creationId xmlns:a16="http://schemas.microsoft.com/office/drawing/2014/main" id="{3B7FBB3C-A0C4-44AF-B42E-A7B22E571E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1464</xdr:colOff>
      <xdr:row>21</xdr:row>
      <xdr:rowOff>205154</xdr:rowOff>
    </xdr:from>
    <xdr:to>
      <xdr:col>11</xdr:col>
      <xdr:colOff>1464</xdr:colOff>
      <xdr:row>29</xdr:row>
      <xdr:rowOff>247649</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74FAF5A6-867A-4E5B-8D3A-1DEF886D439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81643</xdr:colOff>
      <xdr:row>24</xdr:row>
      <xdr:rowOff>67235</xdr:rowOff>
    </xdr:to>
    <xdr:sp macro="" textlink="">
      <xdr:nvSpPr>
        <xdr:cNvPr id="2" name="TextBox 4">
          <a:extLst>
            <a:ext uri="{FF2B5EF4-FFF2-40B4-BE49-F238E27FC236}">
              <a16:creationId xmlns:a16="http://schemas.microsoft.com/office/drawing/2014/main" id="{88DA3F1D-2B46-4332-AED9-48D0C93096E0}"/>
            </a:ext>
          </a:extLst>
        </xdr:cNvPr>
        <xdr:cNvSpPr txBox="1"/>
      </xdr:nvSpPr>
      <xdr:spPr>
        <a:xfrm>
          <a:off x="0" y="0"/>
          <a:ext cx="4539343" cy="9249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432000" tIns="6390000" rIns="0" bIns="0" rtlCol="0" anchor="t">
          <a:noAutofit/>
        </a:bodyPr>
        <a:lstStyle/>
        <a:p>
          <a:pPr>
            <a:lnSpc>
              <a:spcPct val="70000"/>
            </a:lnSpc>
            <a:spcAft>
              <a:spcPts val="0"/>
            </a:spcAft>
          </a:pPr>
          <a:r>
            <a:rPr lang="en-AU" sz="4000" kern="1200">
              <a:solidFill>
                <a:srgbClr val="8CB3FF"/>
              </a:solidFill>
              <a:effectLst/>
              <a:latin typeface="Poppins SemiBold" panose="00000700000000000000" pitchFamily="2" charset="0"/>
              <a:ea typeface="Aptos" panose="020B0004020202020204" pitchFamily="34" charset="0"/>
              <a:cs typeface="Times New Roman" panose="02020603050405020304" pitchFamily="18" charset="0"/>
            </a:rPr>
            <a:t>Financial Statements</a:t>
          </a:r>
          <a:endParaRPr lang="en-AU" sz="4000" kern="100">
            <a:solidFill>
              <a:srgbClr val="8CB3FF"/>
            </a:solidFill>
            <a:effectLst/>
            <a:ea typeface="Aptos" panose="020B0004020202020204" pitchFamily="34"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ornpen-my.sharepoint.com/personal/jarrod_lawson_mornpen_vic_gov_au/Documents/Quarterly%20Financial%20Report_Template.xlsx" TargetMode="External"/><Relationship Id="rId1" Type="http://schemas.openxmlformats.org/officeDocument/2006/relationships/externalLinkPath" Target="/personal/jarrod_lawson_mornpen_vic_gov_au/Documents/Quarterly%20Financial%20Report_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Financial Controller's message"/>
      <sheetName val="How to read"/>
      <sheetName val="1 Financial Performance"/>
      <sheetName val="1.2 Performance statement"/>
      <sheetName val="1.2 Variances"/>
      <sheetName val="1.3 Capital Works"/>
      <sheetName val="1.4 Treasury"/>
      <sheetName val="2 Financial Statements"/>
      <sheetName val="2.1 Income Statement"/>
      <sheetName val="1.4 Treasury Data"/>
    </sheetNames>
    <sheetDataSet>
      <sheetData sheetId="0"/>
      <sheetData sheetId="1"/>
      <sheetData sheetId="2"/>
      <sheetData sheetId="3"/>
      <sheetData sheetId="4"/>
      <sheetData sheetId="5"/>
      <sheetData sheetId="6"/>
      <sheetData sheetId="7"/>
      <sheetData sheetId="8"/>
      <sheetData sheetId="9"/>
      <sheetData sheetId="10">
        <row r="1">
          <cell r="A1" t="str">
            <v>FY19</v>
          </cell>
          <cell r="B1">
            <v>12.1</v>
          </cell>
        </row>
        <row r="2">
          <cell r="A2" t="str">
            <v>FY20</v>
          </cell>
          <cell r="B2">
            <v>22.7</v>
          </cell>
        </row>
        <row r="3">
          <cell r="A3" t="str">
            <v>FY21</v>
          </cell>
          <cell r="B3">
            <v>9.3000000000000007</v>
          </cell>
        </row>
        <row r="4">
          <cell r="A4" t="str">
            <v>FY22</v>
          </cell>
          <cell r="B4">
            <v>-4.5</v>
          </cell>
        </row>
        <row r="5">
          <cell r="A5" t="str">
            <v>FY23</v>
          </cell>
          <cell r="B5">
            <v>-4</v>
          </cell>
        </row>
        <row r="6">
          <cell r="A6" t="str">
            <v>FY24</v>
          </cell>
          <cell r="B6">
            <v>-3</v>
          </cell>
        </row>
        <row r="7">
          <cell r="A7" t="str">
            <v>FY25</v>
          </cell>
          <cell r="B7">
            <v>-2.6</v>
          </cell>
        </row>
        <row r="8">
          <cell r="A8" t="str">
            <v>FY26</v>
          </cell>
          <cell r="B8">
            <v>-2.7</v>
          </cell>
        </row>
        <row r="9">
          <cell r="A9" t="str">
            <v>FY27</v>
          </cell>
          <cell r="B9">
            <v>-2.4</v>
          </cell>
        </row>
        <row r="10">
          <cell r="A10" t="str">
            <v>FY28</v>
          </cell>
          <cell r="B10">
            <v>-2.4</v>
          </cell>
        </row>
        <row r="11">
          <cell r="A11" t="str">
            <v>FY29</v>
          </cell>
          <cell r="B11">
            <v>-2.4</v>
          </cell>
        </row>
        <row r="12">
          <cell r="A12" t="str">
            <v>FY30</v>
          </cell>
          <cell r="B12">
            <v>-2.4</v>
          </cell>
        </row>
        <row r="13">
          <cell r="A13" t="str">
            <v>FY31</v>
          </cell>
          <cell r="B13">
            <v>-2.4</v>
          </cell>
        </row>
        <row r="14">
          <cell r="A14" t="str">
            <v>FY32</v>
          </cell>
          <cell r="B14">
            <v>-2.4</v>
          </cell>
        </row>
        <row r="15">
          <cell r="A15" t="str">
            <v>FY33</v>
          </cell>
          <cell r="B15">
            <v>-2.4</v>
          </cell>
        </row>
        <row r="16">
          <cell r="A16" t="str">
            <v>FY34</v>
          </cell>
          <cell r="B16">
            <v>-2</v>
          </cell>
        </row>
        <row r="17">
          <cell r="A17" t="str">
            <v>FY35</v>
          </cell>
          <cell r="B17">
            <v>-1.6</v>
          </cell>
        </row>
        <row r="18">
          <cell r="A18" t="str">
            <v>FY36</v>
          </cell>
          <cell r="B18">
            <v>-1.6</v>
          </cell>
        </row>
        <row r="19">
          <cell r="A19" t="str">
            <v>FY37</v>
          </cell>
          <cell r="B19">
            <v>-1.6</v>
          </cell>
        </row>
        <row r="20">
          <cell r="A20" t="str">
            <v>FY38</v>
          </cell>
          <cell r="B20">
            <v>-1.6</v>
          </cell>
        </row>
        <row r="21">
          <cell r="A21" t="str">
            <v>FY39</v>
          </cell>
          <cell r="B21">
            <v>-1.6</v>
          </cell>
        </row>
        <row r="22">
          <cell r="A22" t="str">
            <v>FY40</v>
          </cell>
          <cell r="B22">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Custom 4">
      <a:majorFont>
        <a:latin typeface="Poppins SemiBold"/>
        <a:ea typeface=""/>
        <a:cs typeface=""/>
      </a:majorFont>
      <a:minorFont>
        <a:latin typeface="Poppi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3960C-B47D-4222-BD3C-5D97157B4C4A}">
  <sheetPr>
    <pageSetUpPr fitToPage="1"/>
  </sheetPr>
  <dimension ref="A1:T27"/>
  <sheetViews>
    <sheetView showGridLines="0" showRowColHeaders="0" tabSelected="1" showRuler="0" showWhiteSpace="0" zoomScaleNormal="100" zoomScalePageLayoutView="85" workbookViewId="0">
      <selection activeCell="I19" sqref="I19"/>
    </sheetView>
  </sheetViews>
  <sheetFormatPr defaultColWidth="0" defaultRowHeight="28.35" customHeight="1" zeroHeight="1"/>
  <cols>
    <col min="1" max="10" width="9.25" customWidth="1"/>
    <col min="11" max="11" width="8.875" customWidth="1"/>
    <col min="12" max="20" width="9.25" customWidth="1"/>
    <col min="21" max="16384" width="9.25" hidden="1"/>
  </cols>
  <sheetData>
    <row r="1" spans="1:20" ht="56.85" customHeight="1">
      <c r="A1" s="1"/>
      <c r="B1" s="1"/>
      <c r="C1" s="1"/>
      <c r="D1" s="1"/>
      <c r="E1" s="1"/>
      <c r="F1" s="1"/>
      <c r="G1" s="1"/>
      <c r="H1" s="1"/>
      <c r="I1" s="1"/>
      <c r="J1" s="1"/>
      <c r="K1" s="2"/>
      <c r="L1" s="2"/>
      <c r="M1" s="2"/>
      <c r="N1" s="2"/>
      <c r="O1" s="2"/>
      <c r="P1" s="2"/>
      <c r="Q1" s="2"/>
      <c r="R1" s="2"/>
      <c r="S1" s="2"/>
      <c r="T1" s="2"/>
    </row>
    <row r="2" spans="1:20" s="3" customFormat="1" ht="56.85" customHeight="1">
      <c r="A2" s="6"/>
      <c r="B2" s="6"/>
      <c r="C2" s="6"/>
      <c r="D2" s="6"/>
      <c r="E2" s="6"/>
      <c r="F2" s="6"/>
      <c r="G2" s="6"/>
      <c r="H2" s="6"/>
      <c r="I2" s="6"/>
      <c r="J2" s="6"/>
      <c r="K2" s="7"/>
      <c r="L2" s="8" t="s">
        <v>0</v>
      </c>
      <c r="M2" s="7"/>
      <c r="N2" s="7"/>
      <c r="O2" s="7"/>
      <c r="P2" s="7"/>
      <c r="Q2" s="7"/>
      <c r="R2" s="7"/>
      <c r="S2" s="7"/>
      <c r="T2" s="7"/>
    </row>
    <row r="3" spans="1:20" ht="28.35" customHeight="1">
      <c r="A3" s="1"/>
      <c r="B3" s="1"/>
      <c r="C3" s="1"/>
      <c r="D3" s="1"/>
      <c r="E3" s="1"/>
      <c r="F3" s="1"/>
      <c r="G3" s="1"/>
      <c r="H3" s="1"/>
      <c r="I3" s="1"/>
      <c r="J3" s="1"/>
      <c r="K3" s="2"/>
      <c r="L3" s="2"/>
      <c r="M3" s="2"/>
      <c r="N3" s="2"/>
      <c r="O3" s="2"/>
      <c r="P3" s="2"/>
      <c r="Q3" s="2"/>
      <c r="R3" s="2"/>
      <c r="S3" s="2"/>
      <c r="T3" s="2"/>
    </row>
    <row r="4" spans="1:20" ht="28.35" customHeight="1">
      <c r="A4" s="1"/>
      <c r="B4" s="1"/>
      <c r="C4" s="1"/>
      <c r="D4" s="1"/>
      <c r="E4" s="1"/>
      <c r="F4" s="1"/>
      <c r="G4" s="1"/>
      <c r="H4" s="1"/>
      <c r="I4" s="1"/>
      <c r="J4" s="1"/>
      <c r="K4" s="2"/>
      <c r="L4" s="2"/>
      <c r="M4" s="2"/>
      <c r="N4" s="2"/>
      <c r="O4" s="2"/>
      <c r="P4" s="2"/>
      <c r="Q4" s="2"/>
      <c r="R4" s="2"/>
      <c r="S4" s="2"/>
      <c r="T4" s="2"/>
    </row>
    <row r="5" spans="1:20" ht="28.35" customHeight="1">
      <c r="A5" s="1"/>
      <c r="B5" s="1"/>
      <c r="C5" s="1"/>
      <c r="D5" s="1"/>
      <c r="E5" s="1"/>
      <c r="F5" s="1"/>
      <c r="G5" s="1"/>
      <c r="H5" s="1"/>
      <c r="I5" s="1"/>
      <c r="J5" s="1"/>
      <c r="K5" s="2"/>
      <c r="L5" s="9" t="s">
        <v>1</v>
      </c>
      <c r="M5" s="10"/>
      <c r="N5" s="10"/>
      <c r="O5" s="10"/>
      <c r="P5" s="10"/>
      <c r="Q5" s="10"/>
      <c r="R5" s="10"/>
      <c r="S5" s="10">
        <v>3</v>
      </c>
      <c r="T5" s="2"/>
    </row>
    <row r="6" spans="1:20" ht="28.35" customHeight="1">
      <c r="A6" s="1"/>
      <c r="B6" s="1"/>
      <c r="C6" s="1"/>
      <c r="D6" s="1"/>
      <c r="E6" s="1"/>
      <c r="F6" s="1"/>
      <c r="G6" s="1"/>
      <c r="H6" s="1"/>
      <c r="I6" s="1"/>
      <c r="J6" s="1"/>
      <c r="K6" s="2"/>
      <c r="L6" s="9" t="s">
        <v>2</v>
      </c>
      <c r="M6" s="10"/>
      <c r="N6" s="10"/>
      <c r="O6" s="10"/>
      <c r="P6" s="10"/>
      <c r="Q6" s="10"/>
      <c r="R6" s="10"/>
      <c r="S6" s="10">
        <v>4</v>
      </c>
      <c r="T6" s="2"/>
    </row>
    <row r="7" spans="1:20" ht="28.35" customHeight="1">
      <c r="A7" s="1"/>
      <c r="B7" s="1"/>
      <c r="C7" s="1"/>
      <c r="D7" s="1"/>
      <c r="E7" s="1"/>
      <c r="F7" s="1"/>
      <c r="G7" s="1"/>
      <c r="H7" s="1"/>
      <c r="I7" s="1"/>
      <c r="J7" s="1"/>
      <c r="K7" s="2"/>
      <c r="L7" s="9" t="s">
        <v>3</v>
      </c>
      <c r="M7" s="10"/>
      <c r="N7" s="10"/>
      <c r="O7" s="10"/>
      <c r="P7" s="10"/>
      <c r="Q7" s="10"/>
      <c r="R7" s="10"/>
      <c r="S7" s="10">
        <v>6</v>
      </c>
      <c r="T7" s="2"/>
    </row>
    <row r="8" spans="1:20" ht="28.35" customHeight="1">
      <c r="A8" s="1"/>
      <c r="B8" s="1"/>
      <c r="C8" s="1"/>
      <c r="D8" s="1"/>
      <c r="E8" s="1"/>
      <c r="F8" s="1"/>
      <c r="G8" s="1"/>
      <c r="H8" s="1"/>
      <c r="I8" s="1"/>
      <c r="J8" s="1"/>
      <c r="K8" s="2"/>
      <c r="L8" s="11" t="s">
        <v>4</v>
      </c>
      <c r="M8" s="12" t="s">
        <v>5</v>
      </c>
      <c r="N8" s="12"/>
      <c r="O8" s="12"/>
      <c r="P8" s="12"/>
      <c r="Q8" s="12"/>
      <c r="R8" s="12"/>
      <c r="S8" s="12">
        <v>7</v>
      </c>
      <c r="T8" s="2"/>
    </row>
    <row r="9" spans="1:20" ht="28.35" customHeight="1">
      <c r="A9" s="1"/>
      <c r="B9" s="1"/>
      <c r="C9" s="1"/>
      <c r="D9" s="1"/>
      <c r="E9" s="1"/>
      <c r="F9" s="1"/>
      <c r="G9" s="1"/>
      <c r="H9" s="1"/>
      <c r="I9" s="1"/>
      <c r="J9" s="1"/>
      <c r="K9" s="2"/>
      <c r="L9" s="165">
        <v>1.1000000000000001</v>
      </c>
      <c r="M9" s="13" t="s">
        <v>6</v>
      </c>
      <c r="N9" s="13"/>
      <c r="O9" s="13"/>
      <c r="P9" s="13"/>
      <c r="Q9" s="13"/>
      <c r="R9" s="13"/>
      <c r="S9" s="13">
        <v>8</v>
      </c>
      <c r="T9" s="2"/>
    </row>
    <row r="10" spans="1:20" ht="28.35" customHeight="1">
      <c r="A10" s="1"/>
      <c r="B10" s="1"/>
      <c r="C10" s="1"/>
      <c r="D10" s="1"/>
      <c r="E10" s="1"/>
      <c r="F10" s="1"/>
      <c r="G10" s="1"/>
      <c r="H10" s="1"/>
      <c r="I10" s="1"/>
      <c r="J10" s="1"/>
      <c r="K10" s="2"/>
      <c r="L10" s="165">
        <v>1.2</v>
      </c>
      <c r="M10" s="13" t="s">
        <v>7</v>
      </c>
      <c r="N10" s="13"/>
      <c r="O10" s="13"/>
      <c r="P10" s="13"/>
      <c r="Q10" s="13"/>
      <c r="R10" s="13"/>
      <c r="S10" s="13">
        <v>10</v>
      </c>
      <c r="T10" s="2"/>
    </row>
    <row r="11" spans="1:20" ht="28.35" customHeight="1">
      <c r="A11" s="1"/>
      <c r="B11" s="1"/>
      <c r="C11" s="1"/>
      <c r="D11" s="1"/>
      <c r="E11" s="1"/>
      <c r="F11" s="1"/>
      <c r="G11" s="1"/>
      <c r="H11" s="1"/>
      <c r="I11" s="1"/>
      <c r="J11" s="1"/>
      <c r="K11" s="2"/>
      <c r="L11" s="166">
        <v>1.3</v>
      </c>
      <c r="M11" s="14" t="s">
        <v>8</v>
      </c>
      <c r="N11" s="14"/>
      <c r="O11" s="14"/>
      <c r="P11" s="14"/>
      <c r="Q11" s="14"/>
      <c r="R11" s="14"/>
      <c r="S11" s="14">
        <v>11</v>
      </c>
      <c r="T11" s="2"/>
    </row>
    <row r="12" spans="1:20" ht="28.35" customHeight="1">
      <c r="A12" s="1"/>
      <c r="B12" s="1"/>
      <c r="C12" s="1"/>
      <c r="D12" s="1"/>
      <c r="E12" s="1"/>
      <c r="F12" s="1"/>
      <c r="G12" s="1"/>
      <c r="H12" s="1"/>
      <c r="I12" s="1"/>
      <c r="J12" s="1"/>
      <c r="K12" s="2"/>
      <c r="L12" s="11" t="s">
        <v>9</v>
      </c>
      <c r="M12" s="12" t="s">
        <v>10</v>
      </c>
      <c r="N12" s="12"/>
      <c r="O12" s="12"/>
      <c r="P12" s="12"/>
      <c r="Q12" s="12"/>
      <c r="R12" s="12"/>
      <c r="S12" s="12">
        <v>12</v>
      </c>
      <c r="T12" s="2"/>
    </row>
    <row r="13" spans="1:20" ht="28.35" customHeight="1">
      <c r="A13" s="1"/>
      <c r="B13" s="1"/>
      <c r="C13" s="1"/>
      <c r="D13" s="1"/>
      <c r="E13" s="1"/>
      <c r="F13" s="1"/>
      <c r="G13" s="1"/>
      <c r="H13" s="1"/>
      <c r="I13" s="1"/>
      <c r="J13" s="1"/>
      <c r="K13" s="2"/>
      <c r="L13" s="13" t="s">
        <v>11</v>
      </c>
      <c r="M13" s="13" t="s">
        <v>12</v>
      </c>
      <c r="N13" s="13"/>
      <c r="O13" s="13"/>
      <c r="P13" s="13"/>
      <c r="Q13" s="13"/>
      <c r="R13" s="13"/>
      <c r="S13" s="13">
        <v>13</v>
      </c>
      <c r="T13" s="2"/>
    </row>
    <row r="14" spans="1:20" ht="28.35" customHeight="1">
      <c r="A14" s="1"/>
      <c r="B14" s="1"/>
      <c r="C14" s="1"/>
      <c r="D14" s="1"/>
      <c r="E14" s="1"/>
      <c r="F14" s="1"/>
      <c r="G14" s="1"/>
      <c r="H14" s="1"/>
      <c r="I14" s="1"/>
      <c r="J14" s="1"/>
      <c r="K14" s="2"/>
      <c r="L14" s="13" t="s">
        <v>13</v>
      </c>
      <c r="M14" s="13" t="s">
        <v>14</v>
      </c>
      <c r="N14" s="13"/>
      <c r="O14" s="13"/>
      <c r="P14" s="13"/>
      <c r="Q14" s="13"/>
      <c r="R14" s="13"/>
      <c r="S14" s="13">
        <v>14</v>
      </c>
      <c r="T14" s="2"/>
    </row>
    <row r="15" spans="1:20" ht="28.35" customHeight="1">
      <c r="A15" s="1"/>
      <c r="B15" s="1"/>
      <c r="C15" s="1"/>
      <c r="D15" s="1"/>
      <c r="E15" s="1"/>
      <c r="F15" s="1"/>
      <c r="G15" s="1"/>
      <c r="H15" s="1"/>
      <c r="I15" s="1"/>
      <c r="J15" s="1"/>
      <c r="K15" s="2"/>
      <c r="L15" s="14" t="s">
        <v>15</v>
      </c>
      <c r="M15" s="14" t="s">
        <v>16</v>
      </c>
      <c r="N15" s="14"/>
      <c r="O15" s="14"/>
      <c r="P15" s="14"/>
      <c r="Q15" s="14"/>
      <c r="R15" s="14"/>
      <c r="S15" s="14">
        <v>15</v>
      </c>
      <c r="T15" s="2"/>
    </row>
    <row r="16" spans="1:20" ht="28.35" customHeight="1">
      <c r="A16" s="1"/>
      <c r="B16" s="1"/>
      <c r="C16" s="1"/>
      <c r="D16" s="1"/>
      <c r="E16" s="1"/>
      <c r="F16" s="1"/>
      <c r="G16" s="1"/>
      <c r="H16" s="1"/>
      <c r="I16" s="1"/>
      <c r="J16" s="1"/>
      <c r="K16" s="2"/>
      <c r="L16" s="11" t="s">
        <v>17</v>
      </c>
      <c r="M16" s="12"/>
      <c r="N16" s="12"/>
      <c r="O16" s="12"/>
      <c r="P16" s="12"/>
      <c r="Q16" s="12"/>
      <c r="R16" s="12"/>
      <c r="S16" s="12"/>
      <c r="T16" s="2"/>
    </row>
    <row r="17" spans="1:20" ht="28.35" customHeight="1">
      <c r="A17" s="1"/>
      <c r="B17" s="1"/>
      <c r="C17" s="1"/>
      <c r="D17" s="1"/>
      <c r="E17" s="1"/>
      <c r="F17" s="1"/>
      <c r="G17" s="1"/>
      <c r="H17" s="1"/>
      <c r="I17" s="1"/>
      <c r="J17" s="1"/>
      <c r="K17" s="2"/>
      <c r="L17" s="13" t="s">
        <v>18</v>
      </c>
      <c r="M17" s="13" t="s">
        <v>19</v>
      </c>
      <c r="N17" s="13"/>
      <c r="O17" s="13"/>
      <c r="P17" s="13"/>
      <c r="Q17" s="13"/>
      <c r="R17" s="13"/>
      <c r="S17" s="13">
        <v>16</v>
      </c>
      <c r="T17" s="2"/>
    </row>
    <row r="18" spans="1:20" ht="28.35" customHeight="1">
      <c r="A18" s="1"/>
      <c r="B18" s="1"/>
      <c r="C18" s="1"/>
      <c r="D18" s="1"/>
      <c r="E18" s="1"/>
      <c r="F18" s="1"/>
      <c r="G18" s="1"/>
      <c r="H18" s="1"/>
      <c r="I18" s="1"/>
      <c r="J18" s="1"/>
      <c r="K18" s="2"/>
      <c r="L18" s="13" t="s">
        <v>20</v>
      </c>
      <c r="M18" s="13" t="s">
        <v>21</v>
      </c>
      <c r="N18" s="13"/>
      <c r="O18" s="13"/>
      <c r="P18" s="13"/>
      <c r="Q18" s="13"/>
      <c r="R18" s="13"/>
      <c r="S18" s="13">
        <v>24</v>
      </c>
      <c r="T18" s="2"/>
    </row>
    <row r="19" spans="1:20" ht="28.35" customHeight="1">
      <c r="A19" s="1"/>
      <c r="B19" s="1"/>
      <c r="C19" s="1"/>
      <c r="D19" s="1"/>
      <c r="E19" s="1"/>
      <c r="F19" s="1"/>
      <c r="G19" s="1"/>
      <c r="H19" s="1"/>
      <c r="I19" s="1"/>
      <c r="J19" s="1"/>
      <c r="K19" s="2"/>
      <c r="L19" s="14" t="s">
        <v>22</v>
      </c>
      <c r="M19" s="14" t="s">
        <v>23</v>
      </c>
      <c r="N19" s="14"/>
      <c r="O19" s="14"/>
      <c r="P19" s="14"/>
      <c r="Q19" s="14"/>
      <c r="R19" s="14"/>
      <c r="S19" s="14">
        <v>27</v>
      </c>
      <c r="T19" s="2"/>
    </row>
    <row r="20" spans="1:20" ht="28.35" customHeight="1">
      <c r="A20" s="1"/>
      <c r="B20" s="1"/>
      <c r="C20" s="1"/>
      <c r="D20" s="1"/>
      <c r="E20" s="1"/>
      <c r="F20" s="1"/>
      <c r="G20" s="1"/>
      <c r="H20" s="1"/>
      <c r="I20" s="1"/>
      <c r="J20" s="1"/>
      <c r="K20" s="2"/>
      <c r="L20" s="2"/>
      <c r="M20" s="2"/>
      <c r="N20" s="2"/>
      <c r="O20" s="2"/>
      <c r="P20" s="2"/>
      <c r="Q20" s="2"/>
      <c r="R20" s="2"/>
      <c r="S20" s="2"/>
      <c r="T20" s="2"/>
    </row>
    <row r="21" spans="1:20" ht="28.35" customHeight="1">
      <c r="A21" s="1"/>
      <c r="B21" s="1"/>
      <c r="C21" s="1"/>
      <c r="D21" s="1"/>
      <c r="E21" s="1"/>
      <c r="F21" s="1"/>
      <c r="G21" s="1"/>
      <c r="H21" s="1"/>
      <c r="I21" s="1"/>
      <c r="J21" s="1"/>
      <c r="K21" s="2"/>
      <c r="L21" s="2"/>
      <c r="M21" s="2"/>
      <c r="N21" s="2"/>
      <c r="O21" s="2"/>
      <c r="P21" s="2"/>
      <c r="Q21" s="2"/>
      <c r="R21" s="2"/>
      <c r="S21" s="2"/>
      <c r="T21" s="2"/>
    </row>
    <row r="22" spans="1:20" ht="28.35" customHeight="1">
      <c r="A22" s="1"/>
      <c r="B22" s="1"/>
      <c r="C22" s="1"/>
      <c r="D22" s="1"/>
      <c r="E22" s="1"/>
      <c r="F22" s="1"/>
      <c r="G22" s="1"/>
      <c r="H22" s="1"/>
      <c r="I22" s="1"/>
      <c r="J22" s="1"/>
      <c r="K22" s="2"/>
      <c r="L22" s="2"/>
      <c r="M22" s="2"/>
      <c r="N22" s="2"/>
      <c r="O22" s="2"/>
      <c r="P22" s="2"/>
      <c r="Q22" s="2"/>
      <c r="R22" s="2"/>
      <c r="S22" s="2"/>
      <c r="T22" s="2"/>
    </row>
    <row r="23" spans="1:20" ht="28.35" customHeight="1">
      <c r="A23" s="1"/>
      <c r="B23" s="1"/>
      <c r="C23" s="1"/>
      <c r="D23" s="1"/>
      <c r="E23" s="1"/>
      <c r="F23" s="1"/>
      <c r="G23" s="1"/>
      <c r="H23" s="1"/>
      <c r="I23" s="1"/>
      <c r="J23" s="1"/>
      <c r="K23" s="2"/>
      <c r="L23" s="2"/>
      <c r="M23" s="2"/>
      <c r="N23" s="2"/>
      <c r="O23" s="2"/>
      <c r="P23" s="2"/>
      <c r="Q23" s="2"/>
      <c r="R23" s="2"/>
      <c r="S23" s="2"/>
      <c r="T23" s="2"/>
    </row>
    <row r="24" spans="1:20" ht="28.35" customHeight="1">
      <c r="A24" s="1"/>
      <c r="B24" s="1"/>
      <c r="C24" s="1"/>
      <c r="D24" s="1"/>
      <c r="E24" s="1"/>
      <c r="F24" s="1"/>
      <c r="G24" s="1"/>
      <c r="H24" s="1"/>
      <c r="I24" s="1"/>
      <c r="J24" s="1"/>
      <c r="K24" s="2"/>
      <c r="L24" s="2"/>
      <c r="M24" s="2"/>
      <c r="N24" s="2"/>
      <c r="O24" s="2"/>
      <c r="P24" s="2"/>
      <c r="Q24" s="2"/>
      <c r="R24" s="2"/>
      <c r="S24" s="2"/>
      <c r="T24" s="2"/>
    </row>
    <row r="25" spans="1:20" ht="28.35" customHeight="1">
      <c r="A25" s="1"/>
      <c r="B25" s="1"/>
      <c r="C25" s="1"/>
      <c r="D25" s="1"/>
      <c r="E25" s="1"/>
      <c r="F25" s="1"/>
      <c r="G25" s="1"/>
      <c r="H25" s="1"/>
      <c r="I25" s="1"/>
      <c r="J25" s="1"/>
      <c r="K25" s="2"/>
      <c r="L25" s="2"/>
      <c r="M25" s="2"/>
      <c r="N25" s="2"/>
      <c r="O25" s="2"/>
      <c r="P25" s="2"/>
      <c r="Q25" s="2"/>
      <c r="R25" s="2"/>
      <c r="S25" s="2"/>
      <c r="T25" s="2"/>
    </row>
    <row r="26" spans="1:20" ht="28.35" customHeight="1">
      <c r="A26" s="1"/>
      <c r="B26" s="1"/>
      <c r="C26" s="1"/>
      <c r="D26" s="1"/>
      <c r="E26" s="1"/>
      <c r="F26" s="1"/>
      <c r="G26" s="1"/>
      <c r="H26" s="1"/>
      <c r="I26" s="1"/>
      <c r="J26" s="1"/>
      <c r="K26" s="2"/>
      <c r="L26" s="2"/>
      <c r="M26" s="2"/>
      <c r="N26" s="2"/>
      <c r="O26" s="2"/>
      <c r="P26" s="2"/>
      <c r="Q26" s="2"/>
      <c r="R26" s="2"/>
      <c r="S26" s="2"/>
      <c r="T26" s="2"/>
    </row>
    <row r="27" spans="1:20" ht="28.35" customHeight="1">
      <c r="A27" s="1"/>
      <c r="B27" s="1"/>
      <c r="C27" s="1"/>
      <c r="D27" s="1"/>
      <c r="E27" s="1"/>
      <c r="F27" s="1"/>
      <c r="G27" s="1"/>
      <c r="H27" s="1"/>
      <c r="I27" s="1"/>
      <c r="J27" s="1"/>
      <c r="K27" s="2"/>
      <c r="L27" s="2"/>
      <c r="M27" s="2"/>
      <c r="N27" s="2"/>
      <c r="O27" s="2"/>
      <c r="P27" s="2"/>
      <c r="Q27" s="2"/>
      <c r="R27" s="2"/>
      <c r="S27" s="2"/>
      <c r="T27" s="2"/>
    </row>
  </sheetData>
  <sheetProtection sheet="1" objects="1" scenarios="1" selectLockedCells="1" selectUnlockedCells="1"/>
  <pageMargins left="0" right="0" top="0" bottom="0" header="0" footer="0"/>
  <pageSetup paperSize="9" fitToWidth="2" orientation="portrait" r:id="rId1"/>
  <headerFooter differentFirst="1">
    <oddHeader>&amp;L&amp;G</oddHeader>
    <firstHeader>&amp;L&amp;G</first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90E8C-A6F6-47EE-B51A-5B74C18E5A8D}">
  <dimension ref="A1:B22"/>
  <sheetViews>
    <sheetView workbookViewId="0">
      <selection sqref="A1:B22"/>
    </sheetView>
  </sheetViews>
  <sheetFormatPr defaultRowHeight="19.5"/>
  <sheetData>
    <row r="1" spans="1:2">
      <c r="A1" s="123" t="s">
        <v>133</v>
      </c>
      <c r="B1" s="123">
        <v>12.1</v>
      </c>
    </row>
    <row r="2" spans="1:2">
      <c r="A2" s="123" t="s">
        <v>134</v>
      </c>
      <c r="B2" s="123">
        <v>22.7</v>
      </c>
    </row>
    <row r="3" spans="1:2">
      <c r="A3" s="123" t="s">
        <v>135</v>
      </c>
      <c r="B3" s="123">
        <v>9.3000000000000007</v>
      </c>
    </row>
    <row r="4" spans="1:2">
      <c r="A4" s="123" t="s">
        <v>136</v>
      </c>
      <c r="B4" s="123">
        <v>-4.5</v>
      </c>
    </row>
    <row r="5" spans="1:2">
      <c r="A5" s="123" t="s">
        <v>137</v>
      </c>
      <c r="B5" s="123">
        <v>-4</v>
      </c>
    </row>
    <row r="6" spans="1:2">
      <c r="A6" s="123" t="s">
        <v>138</v>
      </c>
      <c r="B6" s="123">
        <v>-3</v>
      </c>
    </row>
    <row r="7" spans="1:2">
      <c r="A7" s="123" t="s">
        <v>48</v>
      </c>
      <c r="B7" s="123">
        <v>-2.6</v>
      </c>
    </row>
    <row r="8" spans="1:2">
      <c r="A8" s="123" t="s">
        <v>44</v>
      </c>
      <c r="B8" s="123">
        <v>-2.7</v>
      </c>
    </row>
    <row r="9" spans="1:2">
      <c r="A9" s="123" t="s">
        <v>139</v>
      </c>
      <c r="B9" s="123">
        <v>-2.4</v>
      </c>
    </row>
    <row r="10" spans="1:2">
      <c r="A10" s="123" t="s">
        <v>140</v>
      </c>
      <c r="B10" s="123">
        <v>-2.4</v>
      </c>
    </row>
    <row r="11" spans="1:2">
      <c r="A11" s="123" t="s">
        <v>141</v>
      </c>
      <c r="B11" s="123">
        <v>-2.4</v>
      </c>
    </row>
    <row r="12" spans="1:2">
      <c r="A12" s="123" t="s">
        <v>142</v>
      </c>
      <c r="B12" s="123">
        <v>-2.4</v>
      </c>
    </row>
    <row r="13" spans="1:2">
      <c r="A13" s="123" t="s">
        <v>143</v>
      </c>
      <c r="B13" s="123">
        <v>-2.4</v>
      </c>
    </row>
    <row r="14" spans="1:2">
      <c r="A14" s="123" t="s">
        <v>144</v>
      </c>
      <c r="B14" s="123">
        <v>-2.4</v>
      </c>
    </row>
    <row r="15" spans="1:2">
      <c r="A15" s="123" t="s">
        <v>145</v>
      </c>
      <c r="B15" s="123">
        <v>-2.4</v>
      </c>
    </row>
    <row r="16" spans="1:2">
      <c r="A16" s="123" t="s">
        <v>146</v>
      </c>
      <c r="B16" s="123">
        <v>-2</v>
      </c>
    </row>
    <row r="17" spans="1:2">
      <c r="A17" s="123" t="s">
        <v>147</v>
      </c>
      <c r="B17" s="123">
        <v>-1.6</v>
      </c>
    </row>
    <row r="18" spans="1:2">
      <c r="A18" s="123" t="s">
        <v>148</v>
      </c>
      <c r="B18" s="123">
        <v>-1.6</v>
      </c>
    </row>
    <row r="19" spans="1:2">
      <c r="A19" s="123" t="s">
        <v>149</v>
      </c>
      <c r="B19" s="123">
        <v>-1.6</v>
      </c>
    </row>
    <row r="20" spans="1:2">
      <c r="A20" s="123" t="s">
        <v>150</v>
      </c>
      <c r="B20" s="123">
        <v>-1.6</v>
      </c>
    </row>
    <row r="21" spans="1:2">
      <c r="A21" s="123" t="s">
        <v>151</v>
      </c>
      <c r="B21" s="123">
        <v>-1.6</v>
      </c>
    </row>
    <row r="22" spans="1:2">
      <c r="A22" s="123" t="s">
        <v>152</v>
      </c>
      <c r="B22" s="123">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7E339-0E8E-4720-A483-F5FB3588B34D}">
  <sheetPr>
    <pageSetUpPr fitToPage="1"/>
  </sheetPr>
  <dimension ref="A1:T27"/>
  <sheetViews>
    <sheetView showGridLines="0" showRowColHeaders="0" showRuler="0" showWhiteSpace="0" zoomScaleNormal="100" zoomScalePageLayoutView="85" workbookViewId="0">
      <selection activeCell="I19" sqref="I19"/>
    </sheetView>
  </sheetViews>
  <sheetFormatPr defaultColWidth="0" defaultRowHeight="28.35" customHeight="1" zeroHeight="1"/>
  <cols>
    <col min="1" max="10" width="9.25" customWidth="1"/>
    <col min="11" max="11" width="8.875" hidden="1" customWidth="1"/>
    <col min="12" max="20" width="9.25" hidden="1" customWidth="1"/>
  </cols>
  <sheetData>
    <row r="1" spans="1:20" ht="56.85" customHeight="1">
      <c r="A1" s="1"/>
      <c r="B1" s="1"/>
      <c r="C1" s="1"/>
      <c r="D1" s="1"/>
      <c r="E1" s="1"/>
      <c r="F1" s="1"/>
      <c r="G1" s="1"/>
      <c r="H1" s="1"/>
      <c r="I1" s="1"/>
      <c r="J1" s="1"/>
    </row>
    <row r="2" spans="1:20" s="3" customFormat="1" ht="56.85" customHeight="1">
      <c r="A2" s="6"/>
      <c r="B2" s="6"/>
      <c r="C2" s="6"/>
      <c r="D2" s="6"/>
      <c r="E2" s="6"/>
      <c r="F2" s="6"/>
      <c r="G2" s="6"/>
      <c r="H2" s="6"/>
      <c r="I2" s="6"/>
      <c r="J2" s="6"/>
      <c r="K2"/>
      <c r="L2"/>
      <c r="M2"/>
      <c r="N2"/>
      <c r="O2"/>
      <c r="P2"/>
      <c r="Q2"/>
      <c r="R2"/>
      <c r="S2"/>
      <c r="T2"/>
    </row>
    <row r="3" spans="1:20" ht="28.35" customHeight="1">
      <c r="A3" s="1"/>
      <c r="B3" s="1"/>
      <c r="C3" s="1"/>
      <c r="D3" s="1"/>
      <c r="E3" s="1"/>
      <c r="F3" s="1"/>
      <c r="G3" s="1"/>
      <c r="H3" s="1"/>
      <c r="I3" s="1"/>
      <c r="J3" s="1"/>
    </row>
    <row r="4" spans="1:20" ht="28.35" customHeight="1">
      <c r="A4" s="1"/>
      <c r="B4" s="1"/>
      <c r="C4" s="1"/>
      <c r="D4" s="1"/>
      <c r="E4" s="1"/>
      <c r="F4" s="1"/>
      <c r="G4" s="1"/>
      <c r="H4" s="1"/>
      <c r="I4" s="1"/>
      <c r="J4" s="1"/>
    </row>
    <row r="5" spans="1:20" ht="28.35" customHeight="1">
      <c r="A5" s="1"/>
      <c r="B5" s="1"/>
      <c r="C5" s="1"/>
      <c r="D5" s="1"/>
      <c r="E5" s="1"/>
      <c r="F5" s="1"/>
      <c r="G5" s="1"/>
      <c r="H5" s="1"/>
      <c r="I5" s="1"/>
      <c r="J5" s="1"/>
    </row>
    <row r="6" spans="1:20" ht="28.35" customHeight="1">
      <c r="A6" s="1"/>
      <c r="B6" s="1"/>
      <c r="C6" s="1"/>
      <c r="D6" s="1"/>
      <c r="E6" s="1"/>
      <c r="F6" s="1"/>
      <c r="G6" s="1"/>
      <c r="H6" s="1"/>
      <c r="I6" s="1"/>
      <c r="J6" s="1"/>
    </row>
    <row r="7" spans="1:20" ht="28.35" customHeight="1">
      <c r="A7" s="1"/>
      <c r="B7" s="1"/>
      <c r="C7" s="1"/>
      <c r="D7" s="1"/>
      <c r="E7" s="1"/>
      <c r="F7" s="1"/>
      <c r="G7" s="1"/>
      <c r="H7" s="1"/>
      <c r="I7" s="1"/>
      <c r="J7" s="1"/>
    </row>
    <row r="8" spans="1:20" ht="28.35" customHeight="1">
      <c r="A8" s="1"/>
      <c r="B8" s="1"/>
      <c r="C8" s="1"/>
      <c r="D8" s="1"/>
      <c r="E8" s="1"/>
      <c r="F8" s="1"/>
      <c r="G8" s="1"/>
      <c r="H8" s="1"/>
      <c r="I8" s="1"/>
      <c r="J8" s="1"/>
    </row>
    <row r="9" spans="1:20" ht="28.35" customHeight="1">
      <c r="A9" s="1"/>
      <c r="B9" s="1"/>
      <c r="C9" s="1"/>
      <c r="D9" s="1"/>
      <c r="E9" s="1"/>
      <c r="F9" s="1"/>
      <c r="G9" s="1"/>
      <c r="H9" s="1"/>
      <c r="I9" s="1"/>
      <c r="J9" s="1"/>
    </row>
    <row r="10" spans="1:20" ht="28.35" customHeight="1">
      <c r="A10" s="1"/>
      <c r="B10" s="1"/>
      <c r="C10" s="1"/>
      <c r="D10" s="1"/>
      <c r="E10" s="1"/>
      <c r="F10" s="1"/>
      <c r="G10" s="1"/>
      <c r="H10" s="1"/>
      <c r="I10" s="1"/>
      <c r="J10" s="1"/>
    </row>
    <row r="11" spans="1:20" ht="28.35" customHeight="1">
      <c r="A11" s="1"/>
      <c r="B11" s="1"/>
      <c r="C11" s="1"/>
      <c r="D11" s="1"/>
      <c r="E11" s="1"/>
      <c r="F11" s="1"/>
      <c r="G11" s="1"/>
      <c r="H11" s="1"/>
      <c r="I11" s="1"/>
      <c r="J11" s="1"/>
    </row>
    <row r="12" spans="1:20" ht="28.35" customHeight="1">
      <c r="A12" s="1"/>
      <c r="B12" s="1"/>
      <c r="C12" s="1"/>
      <c r="D12" s="1"/>
      <c r="E12" s="1"/>
      <c r="F12" s="1"/>
      <c r="G12" s="1"/>
      <c r="H12" s="1"/>
      <c r="I12" s="1"/>
      <c r="J12" s="1"/>
    </row>
    <row r="13" spans="1:20" ht="28.35" customHeight="1">
      <c r="A13" s="1"/>
      <c r="B13" s="1"/>
      <c r="C13" s="1"/>
      <c r="D13" s="1"/>
      <c r="E13" s="1"/>
      <c r="F13" s="1"/>
      <c r="G13" s="1"/>
      <c r="H13" s="1"/>
      <c r="I13" s="1"/>
      <c r="J13" s="1"/>
    </row>
    <row r="14" spans="1:20" ht="28.35" customHeight="1">
      <c r="A14" s="1"/>
      <c r="B14" s="1"/>
      <c r="C14" s="1"/>
      <c r="D14" s="1"/>
      <c r="E14" s="1"/>
      <c r="F14" s="1"/>
      <c r="G14" s="1"/>
      <c r="H14" s="1"/>
      <c r="I14" s="1"/>
      <c r="J14" s="1"/>
    </row>
    <row r="15" spans="1:20" ht="28.35" customHeight="1">
      <c r="A15" s="1"/>
      <c r="B15" s="1"/>
      <c r="C15" s="1"/>
      <c r="D15" s="1"/>
      <c r="E15" s="1"/>
      <c r="F15" s="1"/>
      <c r="G15" s="1"/>
      <c r="H15" s="1"/>
      <c r="I15" s="1"/>
      <c r="J15" s="1"/>
    </row>
    <row r="16" spans="1:20" ht="28.35" customHeight="1">
      <c r="A16" s="1"/>
      <c r="B16" s="1"/>
      <c r="C16" s="1"/>
      <c r="D16" s="1"/>
      <c r="E16" s="1"/>
      <c r="F16" s="1"/>
      <c r="G16" s="1"/>
      <c r="H16" s="1"/>
      <c r="I16" s="1"/>
      <c r="J16" s="1"/>
    </row>
    <row r="17" spans="1:10" ht="28.35" customHeight="1">
      <c r="A17" s="1"/>
      <c r="B17" s="1"/>
      <c r="C17" s="1"/>
      <c r="D17" s="1"/>
      <c r="E17" s="1"/>
      <c r="F17" s="1"/>
      <c r="G17" s="1"/>
      <c r="H17" s="1"/>
      <c r="I17" s="1"/>
      <c r="J17" s="1"/>
    </row>
    <row r="18" spans="1:10" ht="28.35" customHeight="1">
      <c r="A18" s="1"/>
      <c r="B18" s="1"/>
      <c r="C18" s="1"/>
      <c r="D18" s="1"/>
      <c r="E18" s="1"/>
      <c r="F18" s="1"/>
      <c r="G18" s="1"/>
      <c r="H18" s="1"/>
      <c r="I18" s="1"/>
      <c r="J18" s="1"/>
    </row>
    <row r="19" spans="1:10" ht="28.35" customHeight="1">
      <c r="A19" s="1"/>
      <c r="B19" s="1"/>
      <c r="C19" s="1"/>
      <c r="D19" s="1"/>
      <c r="E19" s="1"/>
      <c r="F19" s="1"/>
      <c r="G19" s="1"/>
      <c r="H19" s="1"/>
      <c r="I19" s="1"/>
      <c r="J19" s="1"/>
    </row>
    <row r="20" spans="1:10" ht="28.35" customHeight="1">
      <c r="A20" s="1"/>
      <c r="B20" s="1"/>
      <c r="C20" s="1"/>
      <c r="D20" s="1"/>
      <c r="E20" s="1"/>
      <c r="F20" s="1"/>
      <c r="G20" s="1"/>
      <c r="H20" s="1"/>
      <c r="I20" s="1"/>
      <c r="J20" s="1"/>
    </row>
    <row r="21" spans="1:10" ht="28.35" customHeight="1">
      <c r="A21" s="1"/>
      <c r="B21" s="1"/>
      <c r="C21" s="1"/>
      <c r="D21" s="1"/>
      <c r="E21" s="1"/>
      <c r="F21" s="1"/>
      <c r="G21" s="1"/>
      <c r="H21" s="1"/>
      <c r="I21" s="1"/>
      <c r="J21" s="1"/>
    </row>
    <row r="22" spans="1:10" ht="28.35" customHeight="1">
      <c r="A22" s="1"/>
      <c r="B22" s="1"/>
      <c r="C22" s="1"/>
      <c r="D22" s="1"/>
      <c r="E22" s="1"/>
      <c r="F22" s="1"/>
      <c r="G22" s="1"/>
      <c r="H22" s="1"/>
      <c r="I22" s="1"/>
      <c r="J22" s="1"/>
    </row>
    <row r="23" spans="1:10" ht="28.35" customHeight="1">
      <c r="A23" s="1"/>
      <c r="B23" s="1"/>
      <c r="C23" s="1"/>
      <c r="D23" s="1"/>
      <c r="E23" s="1"/>
      <c r="F23" s="1"/>
      <c r="G23" s="1"/>
      <c r="H23" s="1"/>
      <c r="I23" s="1"/>
      <c r="J23" s="1"/>
    </row>
    <row r="24" spans="1:10" ht="28.35" customHeight="1">
      <c r="A24" s="1"/>
      <c r="B24" s="1"/>
      <c r="C24" s="1"/>
      <c r="D24" s="1"/>
      <c r="E24" s="1"/>
      <c r="F24" s="1"/>
      <c r="G24" s="1"/>
      <c r="H24" s="1"/>
      <c r="I24" s="1"/>
      <c r="J24" s="1"/>
    </row>
    <row r="25" spans="1:10" ht="28.35" customHeight="1">
      <c r="A25" s="1"/>
      <c r="B25" s="1"/>
      <c r="C25" s="1"/>
      <c r="D25" s="1"/>
      <c r="E25" s="1"/>
      <c r="F25" s="1"/>
      <c r="G25" s="1"/>
      <c r="H25" s="1"/>
      <c r="I25" s="1"/>
      <c r="J25" s="1"/>
    </row>
    <row r="26" spans="1:10" ht="28.35" customHeight="1">
      <c r="A26" s="1"/>
      <c r="B26" s="1"/>
      <c r="C26" s="1"/>
      <c r="D26" s="1"/>
      <c r="E26" s="1"/>
      <c r="F26" s="1"/>
      <c r="G26" s="1"/>
      <c r="H26" s="1"/>
      <c r="I26" s="1"/>
      <c r="J26" s="1"/>
    </row>
    <row r="27" spans="1:10" ht="28.35" customHeight="1">
      <c r="A27" s="1"/>
      <c r="B27" s="1"/>
      <c r="C27" s="1"/>
      <c r="D27" s="1"/>
      <c r="E27" s="1"/>
      <c r="F27" s="1"/>
      <c r="G27" s="1"/>
      <c r="H27" s="1"/>
      <c r="I27" s="1"/>
      <c r="J27" s="1"/>
    </row>
  </sheetData>
  <sheetProtection sheet="1" objects="1" scenarios="1" selectLockedCells="1" selectUnlockedCells="1"/>
  <pageMargins left="0" right="0" top="0" bottom="0" header="0" footer="0"/>
  <pageSetup paperSize="9" orientation="portrait" r:id="rId1"/>
  <headerFooter differentFirst="1">
    <oddHeader>&amp;L&amp;G</oddHeader>
    <firstHeader>&amp;L&amp;G</first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85C91-E0EB-4788-8A87-D04F79F3390C}">
  <sheetPr>
    <pageSetUpPr fitToPage="1"/>
  </sheetPr>
  <dimension ref="A1:N57"/>
  <sheetViews>
    <sheetView showGridLines="0" showRowColHeaders="0" showRuler="0" zoomScaleNormal="100" zoomScalePageLayoutView="85" workbookViewId="0">
      <selection activeCell="I19" sqref="I19"/>
    </sheetView>
  </sheetViews>
  <sheetFormatPr defaultColWidth="0" defaultRowHeight="15.6" customHeight="1" zeroHeight="1"/>
  <cols>
    <col min="1" max="1" width="8.75" customWidth="1"/>
    <col min="2" max="2" width="40" customWidth="1"/>
    <col min="3" max="4" width="12.75" customWidth="1"/>
    <col min="5" max="5" width="12.75" style="66" customWidth="1"/>
    <col min="6" max="9" width="12.75" customWidth="1"/>
    <col min="10" max="10" width="0.875" customWidth="1"/>
    <col min="11" max="13" width="12.75" customWidth="1"/>
    <col min="14" max="14" width="8.75" customWidth="1"/>
    <col min="15" max="16384" width="8.75" hidden="1"/>
  </cols>
  <sheetData>
    <row r="1" spans="2:13" ht="33.950000000000003" customHeight="1"/>
    <row r="2" spans="2:13" ht="28.35" customHeight="1">
      <c r="B2" s="15" t="s">
        <v>153</v>
      </c>
    </row>
    <row r="3" spans="2:13" ht="28.35" customHeight="1"/>
    <row r="4" spans="2:13" s="5" customFormat="1" ht="15.6" customHeight="1">
      <c r="B4" s="4"/>
      <c r="C4" s="170" t="s">
        <v>36</v>
      </c>
      <c r="D4" s="170"/>
      <c r="E4" s="170"/>
      <c r="F4" s="170"/>
      <c r="G4" s="170"/>
      <c r="H4" s="170"/>
      <c r="I4" s="170"/>
      <c r="J4" s="40"/>
      <c r="K4" s="170" t="s">
        <v>37</v>
      </c>
      <c r="L4" s="170"/>
      <c r="M4" s="170"/>
    </row>
    <row r="5" spans="2:13" s="74" customFormat="1" ht="11.25" customHeight="1">
      <c r="B5" s="73"/>
      <c r="C5" s="71" t="s">
        <v>38</v>
      </c>
      <c r="D5" s="71" t="s">
        <v>39</v>
      </c>
      <c r="E5" s="71" t="s">
        <v>40</v>
      </c>
      <c r="F5" s="71" t="s">
        <v>41</v>
      </c>
      <c r="G5" s="71" t="s">
        <v>40</v>
      </c>
      <c r="H5" s="71" t="s">
        <v>42</v>
      </c>
      <c r="I5" s="71" t="s">
        <v>40</v>
      </c>
      <c r="J5" s="72"/>
      <c r="K5" s="71" t="s">
        <v>39</v>
      </c>
      <c r="L5" s="71" t="s">
        <v>41</v>
      </c>
      <c r="M5" s="71" t="s">
        <v>40</v>
      </c>
    </row>
    <row r="6" spans="2:13" s="74" customFormat="1" ht="11.25" customHeight="1">
      <c r="B6" s="73"/>
      <c r="C6" s="71" t="s">
        <v>44</v>
      </c>
      <c r="D6" s="71" t="s">
        <v>45</v>
      </c>
      <c r="E6" s="71" t="s">
        <v>46</v>
      </c>
      <c r="F6" s="71" t="s">
        <v>47</v>
      </c>
      <c r="G6" s="71" t="s">
        <v>46</v>
      </c>
      <c r="H6" s="71" t="s">
        <v>48</v>
      </c>
      <c r="I6" s="71" t="s">
        <v>46</v>
      </c>
      <c r="J6" s="72"/>
      <c r="K6" s="71" t="s">
        <v>45</v>
      </c>
      <c r="L6" s="71" t="s">
        <v>47</v>
      </c>
      <c r="M6" s="71" t="s">
        <v>46</v>
      </c>
    </row>
    <row r="7" spans="2:13" s="79" customFormat="1" ht="11.25" customHeight="1">
      <c r="B7" s="75"/>
      <c r="C7" s="76" t="s">
        <v>49</v>
      </c>
      <c r="D7" s="77" t="s">
        <v>49</v>
      </c>
      <c r="E7" s="77" t="s">
        <v>50</v>
      </c>
      <c r="F7" s="77" t="s">
        <v>49</v>
      </c>
      <c r="G7" s="77" t="s">
        <v>50</v>
      </c>
      <c r="H7" s="77" t="s">
        <v>49</v>
      </c>
      <c r="I7" s="77" t="s">
        <v>50</v>
      </c>
      <c r="J7" s="78"/>
      <c r="K7" s="77" t="s">
        <v>49</v>
      </c>
      <c r="L7" s="77" t="s">
        <v>49</v>
      </c>
      <c r="M7" s="77" t="s">
        <v>50</v>
      </c>
    </row>
    <row r="8" spans="2:13" ht="16.350000000000001" customHeight="1">
      <c r="B8" s="27"/>
      <c r="C8" s="24"/>
      <c r="D8" s="22"/>
      <c r="E8" s="26"/>
      <c r="F8" s="22"/>
      <c r="G8" s="22"/>
      <c r="H8" s="22"/>
      <c r="I8" s="22"/>
      <c r="J8" s="23"/>
      <c r="K8" s="22"/>
      <c r="L8" s="22"/>
      <c r="M8" s="22"/>
    </row>
    <row r="9" spans="2:13" ht="16.350000000000001" customHeight="1">
      <c r="B9" s="52" t="s">
        <v>154</v>
      </c>
      <c r="C9" s="55"/>
      <c r="D9" s="24"/>
      <c r="E9" s="25"/>
      <c r="F9" s="24"/>
      <c r="G9" s="24"/>
      <c r="H9" s="24"/>
      <c r="I9" s="24"/>
      <c r="J9" s="23"/>
      <c r="K9" s="24"/>
      <c r="L9" s="24"/>
      <c r="M9" s="24"/>
    </row>
    <row r="10" spans="2:13" ht="16.350000000000001" customHeight="1">
      <c r="B10" s="29" t="s">
        <v>155</v>
      </c>
      <c r="C10" s="43">
        <v>236390.49471</v>
      </c>
      <c r="D10" s="41">
        <v>237459.81899999999</v>
      </c>
      <c r="E10" s="93" t="s">
        <v>53</v>
      </c>
      <c r="F10" s="41">
        <v>66990.590660000002</v>
      </c>
      <c r="G10" s="93" t="s">
        <v>60</v>
      </c>
      <c r="H10" s="41">
        <v>225791.31904999999</v>
      </c>
      <c r="I10" s="93">
        <v>-4.6942352365871472E-2</v>
      </c>
      <c r="J10" s="42"/>
      <c r="K10" s="41">
        <v>237913.30100000001</v>
      </c>
      <c r="L10" s="41">
        <v>237913.30059999999</v>
      </c>
      <c r="M10" s="93" t="s">
        <v>54</v>
      </c>
    </row>
    <row r="11" spans="2:13" ht="16.350000000000001" customHeight="1">
      <c r="B11" s="28" t="s">
        <v>156</v>
      </c>
      <c r="C11" s="57">
        <v>2507.4623900000001</v>
      </c>
      <c r="D11" s="43">
        <v>2315.4256500000001</v>
      </c>
      <c r="E11" s="94">
        <v>-8.2937985937920317E-2</v>
      </c>
      <c r="F11" s="43">
        <v>2359.3369699999998</v>
      </c>
      <c r="G11" s="94">
        <v>-6.2782646940000394E-2</v>
      </c>
      <c r="H11" s="43">
        <v>2177.0234999999998</v>
      </c>
      <c r="I11" s="94">
        <v>-0.15178471431291413</v>
      </c>
      <c r="J11" s="42"/>
      <c r="K11" s="43">
        <v>10378.425429999999</v>
      </c>
      <c r="L11" s="43">
        <v>10378.42542</v>
      </c>
      <c r="M11" s="94" t="s">
        <v>54</v>
      </c>
    </row>
    <row r="12" spans="2:13" ht="16.350000000000001" customHeight="1">
      <c r="B12" s="29" t="s">
        <v>157</v>
      </c>
      <c r="C12" s="43">
        <v>7621.0372799999996</v>
      </c>
      <c r="D12" s="41">
        <v>7050.1016200000004</v>
      </c>
      <c r="E12" s="93">
        <v>-8.0982614261948638E-2</v>
      </c>
      <c r="F12" s="41">
        <v>7074.5918799999999</v>
      </c>
      <c r="G12" s="93">
        <v>-7.7240554546306864E-2</v>
      </c>
      <c r="H12" s="41">
        <v>6884.23092</v>
      </c>
      <c r="I12" s="93">
        <v>-0.10702812973043031</v>
      </c>
      <c r="J12" s="42"/>
      <c r="K12" s="41">
        <v>23868.346130000002</v>
      </c>
      <c r="L12" s="41">
        <v>23868.346119999998</v>
      </c>
      <c r="M12" s="93" t="s">
        <v>54</v>
      </c>
    </row>
    <row r="13" spans="2:13" ht="16.350000000000001" customHeight="1">
      <c r="B13" s="28" t="s">
        <v>158</v>
      </c>
      <c r="C13" s="57">
        <v>4534.1622399999997</v>
      </c>
      <c r="D13" s="43">
        <v>7643.7198900000003</v>
      </c>
      <c r="E13" s="94">
        <v>0.40681208819126424</v>
      </c>
      <c r="F13" s="43">
        <v>3446.1778199999999</v>
      </c>
      <c r="G13" s="94">
        <v>-0.31570756845042891</v>
      </c>
      <c r="H13" s="43">
        <v>9285.4585299999999</v>
      </c>
      <c r="I13" s="94">
        <v>0.51169215549767799</v>
      </c>
      <c r="J13" s="42"/>
      <c r="K13" s="43">
        <v>15417.89531</v>
      </c>
      <c r="L13" s="43">
        <v>15343.81928</v>
      </c>
      <c r="M13" s="94" t="s">
        <v>54</v>
      </c>
    </row>
    <row r="14" spans="2:13" ht="16.350000000000001" customHeight="1">
      <c r="B14" s="29" t="s">
        <v>96</v>
      </c>
      <c r="C14" s="43">
        <v>1768.1333400000001</v>
      </c>
      <c r="D14" s="41">
        <v>1082.9330199999999</v>
      </c>
      <c r="E14" s="93">
        <v>-0.63272640813925884</v>
      </c>
      <c r="F14" s="41">
        <v>0</v>
      </c>
      <c r="G14" s="93" t="s">
        <v>54</v>
      </c>
      <c r="H14" s="41">
        <v>6612.74262</v>
      </c>
      <c r="I14" s="93">
        <v>0.73261724497603387</v>
      </c>
      <c r="J14" s="42"/>
      <c r="K14" s="41">
        <v>25732.59547</v>
      </c>
      <c r="L14" s="41">
        <v>16445.331999999999</v>
      </c>
      <c r="M14" s="93">
        <v>-0.56473554136821336</v>
      </c>
    </row>
    <row r="15" spans="2:13" ht="16.350000000000001" customHeight="1">
      <c r="B15" s="28" t="s">
        <v>97</v>
      </c>
      <c r="C15" s="57">
        <v>910.00892999999996</v>
      </c>
      <c r="D15" s="43">
        <v>417.54998999999998</v>
      </c>
      <c r="E15" s="94" t="s">
        <v>60</v>
      </c>
      <c r="F15" s="43">
        <v>117.54998999999999</v>
      </c>
      <c r="G15" s="94" t="s">
        <v>60</v>
      </c>
      <c r="H15" s="43">
        <v>802.52773999999999</v>
      </c>
      <c r="I15" s="94">
        <v>-0.13392831754326645</v>
      </c>
      <c r="J15" s="42"/>
      <c r="K15" s="43">
        <v>8014.5557500000004</v>
      </c>
      <c r="L15" s="43">
        <v>9537.4</v>
      </c>
      <c r="M15" s="94">
        <v>0.15967079602407358</v>
      </c>
    </row>
    <row r="16" spans="2:13" ht="16.350000000000001" customHeight="1">
      <c r="B16" s="29" t="s">
        <v>159</v>
      </c>
      <c r="C16" s="43">
        <v>0</v>
      </c>
      <c r="D16" s="41">
        <v>0</v>
      </c>
      <c r="E16" s="93" t="s">
        <v>54</v>
      </c>
      <c r="F16" s="41">
        <v>0</v>
      </c>
      <c r="G16" s="93" t="s">
        <v>54</v>
      </c>
      <c r="H16" s="41">
        <v>0</v>
      </c>
      <c r="I16" s="93" t="s">
        <v>54</v>
      </c>
      <c r="J16" s="42"/>
      <c r="K16" s="41">
        <v>4474</v>
      </c>
      <c r="L16" s="41">
        <v>4474</v>
      </c>
      <c r="M16" s="93">
        <v>0</v>
      </c>
    </row>
    <row r="17" spans="2:13" ht="16.350000000000001" customHeight="1">
      <c r="B17" s="28" t="s">
        <v>58</v>
      </c>
      <c r="C17" s="57">
        <v>4366.8296099999998</v>
      </c>
      <c r="D17" s="43">
        <v>1798.75549</v>
      </c>
      <c r="E17" s="94" t="s">
        <v>60</v>
      </c>
      <c r="F17" s="43">
        <v>2048.75549</v>
      </c>
      <c r="G17" s="94" t="s">
        <v>60</v>
      </c>
      <c r="H17" s="43">
        <v>3118.86951</v>
      </c>
      <c r="I17" s="94">
        <v>-0.40013219405258149</v>
      </c>
      <c r="J17" s="42"/>
      <c r="K17" s="43">
        <v>8381.7886299999991</v>
      </c>
      <c r="L17" s="43">
        <v>8381.7886299999991</v>
      </c>
      <c r="M17" s="94">
        <v>0</v>
      </c>
    </row>
    <row r="18" spans="2:13" ht="16.350000000000001" customHeight="1">
      <c r="B18" s="27" t="s">
        <v>160</v>
      </c>
      <c r="C18" s="46">
        <v>258098.12849999999</v>
      </c>
      <c r="D18" s="48">
        <v>257768.30465999999</v>
      </c>
      <c r="E18" s="95" t="s">
        <v>67</v>
      </c>
      <c r="F18" s="48">
        <v>82037.002810000005</v>
      </c>
      <c r="G18" s="95" t="s">
        <v>60</v>
      </c>
      <c r="H18" s="48">
        <v>254672.17186999999</v>
      </c>
      <c r="I18" s="95">
        <v>-1.3452418475265614E-2</v>
      </c>
      <c r="J18" s="65"/>
      <c r="K18" s="48">
        <v>334180.90772000002</v>
      </c>
      <c r="L18" s="48">
        <v>326342.41205000004</v>
      </c>
      <c r="M18" s="95">
        <v>-2.4019236791076551E-2</v>
      </c>
    </row>
    <row r="19" spans="2:13" ht="16.350000000000001" customHeight="1">
      <c r="B19" s="28"/>
      <c r="C19" s="57"/>
      <c r="D19" s="43"/>
      <c r="E19" s="68"/>
      <c r="F19" s="43"/>
      <c r="G19" s="68"/>
      <c r="H19" s="43"/>
      <c r="I19" s="68"/>
      <c r="J19" s="42"/>
      <c r="K19" s="43"/>
      <c r="L19" s="43"/>
      <c r="M19" s="68"/>
    </row>
    <row r="20" spans="2:13" ht="16.350000000000001" customHeight="1">
      <c r="B20" s="27" t="s">
        <v>161</v>
      </c>
      <c r="C20" s="43"/>
      <c r="D20" s="41"/>
      <c r="E20" s="67"/>
      <c r="F20" s="41"/>
      <c r="G20" s="67"/>
      <c r="H20" s="41"/>
      <c r="I20" s="67"/>
      <c r="J20" s="42"/>
      <c r="K20" s="41"/>
      <c r="L20" s="41"/>
      <c r="M20" s="67"/>
    </row>
    <row r="21" spans="2:13" ht="16.350000000000001" customHeight="1">
      <c r="B21" s="28" t="s">
        <v>162</v>
      </c>
      <c r="C21" s="57">
        <v>29213.992139999998</v>
      </c>
      <c r="D21" s="43">
        <v>28460.051869999999</v>
      </c>
      <c r="E21" s="96">
        <v>-2.6491176946684854E-2</v>
      </c>
      <c r="F21" s="43">
        <v>28305.439859999999</v>
      </c>
      <c r="G21" s="96">
        <v>-3.2098150902926822E-2</v>
      </c>
      <c r="H21" s="43">
        <v>26754.31797</v>
      </c>
      <c r="I21" s="96">
        <v>-9.1935596069317352E-2</v>
      </c>
      <c r="J21" s="42"/>
      <c r="K21" s="43">
        <v>97090.700119999994</v>
      </c>
      <c r="L21" s="43">
        <v>96502.275219999996</v>
      </c>
      <c r="M21" s="96">
        <v>-6.0975235937032884E-3</v>
      </c>
    </row>
    <row r="22" spans="2:13" ht="16.350000000000001" customHeight="1">
      <c r="B22" s="29" t="s">
        <v>163</v>
      </c>
      <c r="C22" s="43">
        <v>37425.145369999998</v>
      </c>
      <c r="D22" s="41">
        <v>39485.618190000001</v>
      </c>
      <c r="E22" s="97">
        <v>5.2182868458213259E-2</v>
      </c>
      <c r="F22" s="41">
        <v>39019.626190000003</v>
      </c>
      <c r="G22" s="97">
        <v>4.0863559590138765E-2</v>
      </c>
      <c r="H22" s="41">
        <v>35967.348669999999</v>
      </c>
      <c r="I22" s="97">
        <v>-4.0531113743614143E-2</v>
      </c>
      <c r="J22" s="42"/>
      <c r="K22" s="41">
        <v>182646.61702999999</v>
      </c>
      <c r="L22" s="41">
        <v>156225.16894999999</v>
      </c>
      <c r="M22" s="97">
        <v>-0.16912414470459758</v>
      </c>
    </row>
    <row r="23" spans="2:13" ht="16.350000000000001" customHeight="1">
      <c r="B23" s="28" t="s">
        <v>164</v>
      </c>
      <c r="C23" s="57">
        <v>12595.017470000001</v>
      </c>
      <c r="D23" s="43">
        <v>11847.328680000001</v>
      </c>
      <c r="E23" s="96">
        <v>-6.3110327247205236E-2</v>
      </c>
      <c r="F23" s="43">
        <v>11847.328820000001</v>
      </c>
      <c r="G23" s="96">
        <v>-6.3110314684420146E-2</v>
      </c>
      <c r="H23" s="43">
        <v>11809.02031</v>
      </c>
      <c r="I23" s="96">
        <v>-6.6559048876765017E-2</v>
      </c>
      <c r="J23" s="42"/>
      <c r="K23" s="43">
        <v>47389.314720000002</v>
      </c>
      <c r="L23" s="43">
        <v>47389.315210000001</v>
      </c>
      <c r="M23" s="96" t="s">
        <v>54</v>
      </c>
    </row>
    <row r="24" spans="2:13" ht="16.350000000000001" customHeight="1">
      <c r="B24" s="29" t="s">
        <v>165</v>
      </c>
      <c r="C24" s="43">
        <v>22.830919999999999</v>
      </c>
      <c r="D24" s="41">
        <v>22.64479</v>
      </c>
      <c r="E24" s="97" t="s">
        <v>54</v>
      </c>
      <c r="F24" s="41">
        <v>22.64479</v>
      </c>
      <c r="G24" s="97">
        <v>-8.2195507222632032E-3</v>
      </c>
      <c r="H24" s="41">
        <v>22.830919999999999</v>
      </c>
      <c r="I24" s="97" t="s">
        <v>54</v>
      </c>
      <c r="J24" s="42"/>
      <c r="K24" s="41">
        <v>90.579170000000005</v>
      </c>
      <c r="L24" s="41">
        <v>90.579170000000005</v>
      </c>
      <c r="M24" s="97">
        <v>0</v>
      </c>
    </row>
    <row r="25" spans="2:13" ht="16.350000000000001" customHeight="1">
      <c r="B25" s="28" t="s">
        <v>166</v>
      </c>
      <c r="C25" s="57">
        <v>287.34559999999999</v>
      </c>
      <c r="D25" s="43">
        <v>156.6875</v>
      </c>
      <c r="E25" s="96">
        <v>-0.83387698444355796</v>
      </c>
      <c r="F25" s="43">
        <v>156.6875</v>
      </c>
      <c r="G25" s="96">
        <v>-0.83387698444355796</v>
      </c>
      <c r="H25" s="43">
        <v>41.187550000000002</v>
      </c>
      <c r="I25" s="96" t="s">
        <v>69</v>
      </c>
      <c r="J25" s="42"/>
      <c r="K25" s="43">
        <v>626.75</v>
      </c>
      <c r="L25" s="43">
        <v>626.75</v>
      </c>
      <c r="M25" s="96">
        <v>0</v>
      </c>
    </row>
    <row r="26" spans="2:13" ht="16.350000000000001" customHeight="1">
      <c r="B26" s="29" t="s">
        <v>167</v>
      </c>
      <c r="C26" s="43">
        <v>31.54712</v>
      </c>
      <c r="D26" s="41">
        <v>0</v>
      </c>
      <c r="E26" s="97" t="s">
        <v>54</v>
      </c>
      <c r="F26" s="41">
        <v>0</v>
      </c>
      <c r="G26" s="97" t="s">
        <v>54</v>
      </c>
      <c r="H26" s="41">
        <v>9.8941300000000005</v>
      </c>
      <c r="I26" s="97" t="s">
        <v>69</v>
      </c>
      <c r="J26" s="42"/>
      <c r="K26" s="41">
        <v>0</v>
      </c>
      <c r="L26" s="41">
        <v>0</v>
      </c>
      <c r="M26" s="97" t="s">
        <v>54</v>
      </c>
    </row>
    <row r="27" spans="2:13" ht="16.350000000000001" customHeight="1">
      <c r="B27" s="28" t="s">
        <v>168</v>
      </c>
      <c r="C27" s="57">
        <v>285.46213999999998</v>
      </c>
      <c r="D27" s="43">
        <v>176.89099999999999</v>
      </c>
      <c r="E27" s="96">
        <v>-0.61377424515662182</v>
      </c>
      <c r="F27" s="43">
        <v>181.38399999999999</v>
      </c>
      <c r="G27" s="96">
        <v>-0.57380000441053236</v>
      </c>
      <c r="H27" s="43">
        <v>191.82264000000001</v>
      </c>
      <c r="I27" s="96">
        <v>-0.48815666388493018</v>
      </c>
      <c r="J27" s="42"/>
      <c r="K27" s="43">
        <v>725.53599999999994</v>
      </c>
      <c r="L27" s="43">
        <v>725.53599999999994</v>
      </c>
      <c r="M27" s="96">
        <v>0</v>
      </c>
    </row>
    <row r="28" spans="2:13" ht="16.350000000000001" customHeight="1">
      <c r="B28" s="29" t="s">
        <v>169</v>
      </c>
      <c r="C28" s="43">
        <v>68.375529999999998</v>
      </c>
      <c r="D28" s="41">
        <v>3.3182399999999999</v>
      </c>
      <c r="E28" s="97" t="s">
        <v>69</v>
      </c>
      <c r="F28" s="41">
        <v>3.3182399999999999</v>
      </c>
      <c r="G28" s="97" t="s">
        <v>69</v>
      </c>
      <c r="H28" s="41">
        <v>3.8039999999999998</v>
      </c>
      <c r="I28" s="97" t="s">
        <v>69</v>
      </c>
      <c r="J28" s="42"/>
      <c r="K28" s="41">
        <v>13.273</v>
      </c>
      <c r="L28" s="41">
        <v>13.273</v>
      </c>
      <c r="M28" s="97">
        <v>0</v>
      </c>
    </row>
    <row r="29" spans="2:13" ht="16.350000000000001" customHeight="1">
      <c r="B29" s="28" t="s">
        <v>170</v>
      </c>
      <c r="C29" s="57">
        <v>0</v>
      </c>
      <c r="D29" s="43">
        <v>0</v>
      </c>
      <c r="E29" s="96" t="s">
        <v>54</v>
      </c>
      <c r="F29" s="43">
        <v>0</v>
      </c>
      <c r="G29" s="96" t="s">
        <v>54</v>
      </c>
      <c r="H29" s="43">
        <v>0</v>
      </c>
      <c r="I29" s="96" t="s">
        <v>54</v>
      </c>
      <c r="J29" s="42"/>
      <c r="K29" s="43">
        <v>0</v>
      </c>
      <c r="L29" s="43">
        <v>0</v>
      </c>
      <c r="M29" s="96" t="s">
        <v>54</v>
      </c>
    </row>
    <row r="30" spans="2:13" ht="16.350000000000001" customHeight="1">
      <c r="B30" s="29" t="s">
        <v>171</v>
      </c>
      <c r="C30" s="43">
        <v>0</v>
      </c>
      <c r="D30" s="41">
        <v>0</v>
      </c>
      <c r="E30" s="97" t="s">
        <v>54</v>
      </c>
      <c r="F30" s="41">
        <v>0</v>
      </c>
      <c r="G30" s="97" t="s">
        <v>54</v>
      </c>
      <c r="H30" s="41">
        <v>0</v>
      </c>
      <c r="I30" s="97" t="s">
        <v>54</v>
      </c>
      <c r="J30" s="42"/>
      <c r="K30" s="41">
        <v>0</v>
      </c>
      <c r="L30" s="41">
        <v>0</v>
      </c>
      <c r="M30" s="97" t="s">
        <v>54</v>
      </c>
    </row>
    <row r="31" spans="2:13" ht="16.350000000000001" customHeight="1">
      <c r="B31" s="28" t="s">
        <v>64</v>
      </c>
      <c r="C31" s="57">
        <v>3109.86931</v>
      </c>
      <c r="D31" s="43">
        <v>4059.9761699999999</v>
      </c>
      <c r="E31" s="96">
        <v>0.23401784153821767</v>
      </c>
      <c r="F31" s="43">
        <v>3565.6641199999999</v>
      </c>
      <c r="G31" s="96">
        <v>0.12782886852505893</v>
      </c>
      <c r="H31" s="43">
        <v>1983.8180199999999</v>
      </c>
      <c r="I31" s="96">
        <v>-0.56761823849145199</v>
      </c>
      <c r="J31" s="42"/>
      <c r="K31" s="43">
        <v>10062.21261</v>
      </c>
      <c r="L31" s="43">
        <v>8879.1569999999992</v>
      </c>
      <c r="M31" s="96">
        <v>-0.13323963187045812</v>
      </c>
    </row>
    <row r="32" spans="2:13" ht="16.350000000000001" customHeight="1">
      <c r="B32" s="27" t="s">
        <v>172</v>
      </c>
      <c r="C32" s="46">
        <v>83039.585600000006</v>
      </c>
      <c r="D32" s="48">
        <v>84212.516440000007</v>
      </c>
      <c r="E32" s="98">
        <v>1.3928224563099199E-2</v>
      </c>
      <c r="F32" s="48">
        <v>83102.093519999995</v>
      </c>
      <c r="G32" s="98" t="s">
        <v>67</v>
      </c>
      <c r="H32" s="48">
        <v>76784.044210000007</v>
      </c>
      <c r="I32" s="98">
        <v>-8.1469287719352829E-2</v>
      </c>
      <c r="J32" s="65"/>
      <c r="K32" s="48">
        <v>338644.98265000002</v>
      </c>
      <c r="L32" s="48">
        <v>310452.05454999994</v>
      </c>
      <c r="M32" s="98">
        <v>-9.0812502886687727E-2</v>
      </c>
    </row>
    <row r="33" spans="2:13" ht="16.350000000000001" customHeight="1">
      <c r="B33" s="28"/>
      <c r="C33" s="57"/>
      <c r="D33" s="43"/>
      <c r="E33" s="68"/>
      <c r="F33" s="43"/>
      <c r="G33" s="68"/>
      <c r="H33" s="43"/>
      <c r="I33" s="68"/>
      <c r="J33" s="42"/>
      <c r="K33" s="43"/>
      <c r="L33" s="43"/>
      <c r="M33" s="68"/>
    </row>
    <row r="34" spans="2:13" ht="16.350000000000001" customHeight="1">
      <c r="B34" s="27" t="s">
        <v>173</v>
      </c>
      <c r="C34" s="46">
        <v>175058.5429</v>
      </c>
      <c r="D34" s="48">
        <v>173555.78821999999</v>
      </c>
      <c r="E34" s="69">
        <v>-8.658626113322793E-3</v>
      </c>
      <c r="F34" s="48">
        <v>-1065.0907099999895</v>
      </c>
      <c r="G34" s="69" t="s">
        <v>60</v>
      </c>
      <c r="H34" s="48">
        <v>177888.12766</v>
      </c>
      <c r="I34" s="69">
        <v>1.5906540797417434E-2</v>
      </c>
      <c r="J34" s="65"/>
      <c r="K34" s="48">
        <v>-4464.0749300000025</v>
      </c>
      <c r="L34" s="48">
        <v>15890.3575000001</v>
      </c>
      <c r="M34" s="69" t="s">
        <v>69</v>
      </c>
    </row>
    <row r="35" spans="2:13" ht="16.350000000000001" customHeight="1">
      <c r="E35"/>
    </row>
    <row r="36" spans="2:13" ht="16.350000000000001" customHeight="1">
      <c r="E36"/>
    </row>
    <row r="37" spans="2:13" ht="16.350000000000001" customHeight="1"/>
    <row r="38" spans="2:13" ht="16.350000000000001" hidden="1" customHeight="1"/>
    <row r="39" spans="2:13" ht="16.350000000000001" hidden="1" customHeight="1"/>
    <row r="40" spans="2:13" ht="16.350000000000001" hidden="1" customHeight="1"/>
    <row r="41" spans="2:13" ht="16.350000000000001" hidden="1" customHeight="1"/>
    <row r="42" spans="2:13" ht="16.350000000000001" hidden="1" customHeight="1"/>
    <row r="43" spans="2:13" ht="16.350000000000001" hidden="1" customHeight="1"/>
    <row r="44" spans="2:13" ht="16.350000000000001" hidden="1" customHeight="1"/>
    <row r="45" spans="2:13" ht="16.350000000000001" hidden="1" customHeight="1"/>
    <row r="46" spans="2:13" ht="16.350000000000001" hidden="1" customHeight="1"/>
    <row r="47" spans="2:13" ht="16.350000000000001" hidden="1" customHeight="1"/>
    <row r="48" spans="2:13" ht="16.350000000000001" hidden="1" customHeight="1"/>
    <row r="49" ht="16.350000000000001" hidden="1" customHeight="1"/>
    <row r="50" ht="16.350000000000001" hidden="1" customHeight="1"/>
    <row r="51" ht="16.350000000000001" hidden="1" customHeight="1"/>
    <row r="52" ht="16.350000000000001" hidden="1" customHeight="1"/>
    <row r="53" ht="16.350000000000001" hidden="1" customHeight="1"/>
    <row r="54" ht="16.350000000000001" hidden="1" customHeight="1"/>
    <row r="55" ht="16.350000000000001" hidden="1" customHeight="1"/>
    <row r="56" ht="16.350000000000001" hidden="1" customHeight="1"/>
    <row r="57" ht="16.350000000000001" hidden="1" customHeight="1"/>
  </sheetData>
  <sheetProtection sheet="1" objects="1" scenarios="1"/>
  <mergeCells count="2">
    <mergeCell ref="K4:M4"/>
    <mergeCell ref="C4:I4"/>
  </mergeCells>
  <pageMargins left="0" right="0" top="0" bottom="0.62992125984251968" header="0" footer="0.31496062992125984"/>
  <pageSetup paperSize="8" orientation="landscape" r:id="rId1"/>
  <headerFooter>
    <oddFooter>&amp;R&amp;K343031Quarterly Financial Report  •  &amp;"+,Regular"&amp;P&amp;"-,Regular"  &amp;K01+000              &amp;K00+000.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AC8EA-FFB3-4D23-823A-CA8096A1E918}">
  <sheetPr>
    <pageSetUpPr fitToPage="1"/>
  </sheetPr>
  <dimension ref="A1:N57"/>
  <sheetViews>
    <sheetView showGridLines="0" showRowColHeaders="0" showRuler="0" zoomScaleNormal="100" zoomScalePageLayoutView="85" workbookViewId="0">
      <selection activeCell="I19" sqref="I19"/>
    </sheetView>
  </sheetViews>
  <sheetFormatPr defaultColWidth="0" defaultRowHeight="15.6" customHeight="1" zeroHeight="1"/>
  <cols>
    <col min="1" max="1" width="8.75" customWidth="1"/>
    <col min="2" max="2" width="40" customWidth="1"/>
    <col min="3" max="9" width="12.75" customWidth="1"/>
    <col min="10" max="10" width="0.875" customWidth="1"/>
    <col min="11" max="13" width="12.75" customWidth="1"/>
    <col min="14" max="14" width="8.75" customWidth="1"/>
    <col min="15" max="16384" width="8.75" hidden="1"/>
  </cols>
  <sheetData>
    <row r="1" spans="2:13" ht="33.950000000000003" customHeight="1"/>
    <row r="2" spans="2:13" ht="28.35" customHeight="1">
      <c r="B2" s="15" t="s">
        <v>174</v>
      </c>
    </row>
    <row r="3" spans="2:13" ht="8.4499999999999993" customHeight="1"/>
    <row r="4" spans="2:13" s="5" customFormat="1" ht="15.6" customHeight="1">
      <c r="B4" s="4"/>
      <c r="C4" s="170" t="s">
        <v>36</v>
      </c>
      <c r="D4" s="170"/>
      <c r="E4" s="170"/>
      <c r="F4" s="170"/>
      <c r="G4" s="170"/>
      <c r="H4" s="170"/>
      <c r="I4" s="170"/>
      <c r="J4" s="40"/>
      <c r="K4" s="170" t="s">
        <v>37</v>
      </c>
      <c r="L4" s="170"/>
      <c r="M4" s="170"/>
    </row>
    <row r="5" spans="2:13" s="74" customFormat="1" ht="11.25" customHeight="1">
      <c r="B5" s="73"/>
      <c r="C5" s="71" t="s">
        <v>38</v>
      </c>
      <c r="D5" s="71" t="s">
        <v>39</v>
      </c>
      <c r="E5" s="71" t="s">
        <v>40</v>
      </c>
      <c r="F5" s="71" t="s">
        <v>41</v>
      </c>
      <c r="G5" s="71" t="s">
        <v>40</v>
      </c>
      <c r="H5" s="71" t="s">
        <v>42</v>
      </c>
      <c r="I5" s="71" t="s">
        <v>40</v>
      </c>
      <c r="J5" s="72"/>
      <c r="K5" s="71" t="s">
        <v>39</v>
      </c>
      <c r="L5" s="71" t="s">
        <v>41</v>
      </c>
      <c r="M5" s="71" t="s">
        <v>40</v>
      </c>
    </row>
    <row r="6" spans="2:13" s="74" customFormat="1" ht="11.25" customHeight="1">
      <c r="B6" s="73"/>
      <c r="C6" s="71" t="s">
        <v>44</v>
      </c>
      <c r="D6" s="71" t="s">
        <v>45</v>
      </c>
      <c r="E6" s="71" t="s">
        <v>46</v>
      </c>
      <c r="F6" s="71" t="s">
        <v>47</v>
      </c>
      <c r="G6" s="71" t="s">
        <v>46</v>
      </c>
      <c r="H6" s="71" t="s">
        <v>48</v>
      </c>
      <c r="I6" s="71" t="s">
        <v>46</v>
      </c>
      <c r="J6" s="72"/>
      <c r="K6" s="71" t="s">
        <v>45</v>
      </c>
      <c r="L6" s="71" t="s">
        <v>47</v>
      </c>
      <c r="M6" s="71" t="s">
        <v>46</v>
      </c>
    </row>
    <row r="7" spans="2:13" s="79" customFormat="1" ht="11.25" customHeight="1">
      <c r="B7" s="75"/>
      <c r="C7" s="76" t="s">
        <v>49</v>
      </c>
      <c r="D7" s="77" t="s">
        <v>49</v>
      </c>
      <c r="E7" s="77" t="s">
        <v>49</v>
      </c>
      <c r="F7" s="77" t="s">
        <v>49</v>
      </c>
      <c r="G7" s="77" t="s">
        <v>49</v>
      </c>
      <c r="H7" s="77" t="s">
        <v>49</v>
      </c>
      <c r="I7" s="77" t="s">
        <v>49</v>
      </c>
      <c r="J7" s="78"/>
      <c r="K7" s="77" t="s">
        <v>49</v>
      </c>
      <c r="L7" s="77" t="s">
        <v>49</v>
      </c>
      <c r="M7" s="77" t="s">
        <v>49</v>
      </c>
    </row>
    <row r="8" spans="2:13" ht="13.5" customHeight="1">
      <c r="B8" s="27" t="s">
        <v>175</v>
      </c>
      <c r="C8" s="24"/>
      <c r="D8" s="22"/>
      <c r="E8" s="22"/>
      <c r="F8" s="22"/>
      <c r="G8" s="22"/>
      <c r="H8" s="22"/>
      <c r="I8" s="22"/>
      <c r="J8" s="23"/>
      <c r="K8" s="22"/>
      <c r="L8" s="22"/>
      <c r="M8" s="22"/>
    </row>
    <row r="9" spans="2:13" ht="13.5" customHeight="1">
      <c r="B9" s="52" t="s">
        <v>176</v>
      </c>
      <c r="C9" s="55"/>
      <c r="D9" s="24"/>
      <c r="E9" s="24"/>
      <c r="F9" s="24"/>
      <c r="G9" s="24"/>
      <c r="H9" s="24"/>
      <c r="I9" s="24"/>
      <c r="J9" s="23"/>
      <c r="K9" s="24"/>
      <c r="L9" s="24"/>
      <c r="M9" s="24"/>
    </row>
    <row r="10" spans="2:13" ht="13.5" customHeight="1">
      <c r="B10" s="29" t="s">
        <v>177</v>
      </c>
      <c r="C10" s="43">
        <v>88214</v>
      </c>
      <c r="D10" s="41">
        <v>19999.999500000002</v>
      </c>
      <c r="E10" s="41">
        <v>68214.000499999995</v>
      </c>
      <c r="F10" s="41">
        <v>31688.538919999999</v>
      </c>
      <c r="G10" s="41">
        <v>56525.461080000001</v>
      </c>
      <c r="H10" s="41">
        <v>93715.576199999996</v>
      </c>
      <c r="I10" s="41">
        <v>-5501.5761999999959</v>
      </c>
      <c r="J10" s="42"/>
      <c r="K10" s="41">
        <v>19999.999500000002</v>
      </c>
      <c r="L10" s="41">
        <v>25158.599920000001</v>
      </c>
      <c r="M10" s="41">
        <v>5158.6004199999988</v>
      </c>
    </row>
    <row r="11" spans="2:13" ht="13.5" customHeight="1">
      <c r="B11" s="28" t="s">
        <v>178</v>
      </c>
      <c r="C11" s="57">
        <v>268816.13368999999</v>
      </c>
      <c r="D11" s="43">
        <v>242372.90976000001</v>
      </c>
      <c r="E11" s="43">
        <v>26443.223929999978</v>
      </c>
      <c r="F11" s="43">
        <v>74223.379069999995</v>
      </c>
      <c r="G11" s="43">
        <v>194592.75461999999</v>
      </c>
      <c r="H11" s="43">
        <v>240641.87211</v>
      </c>
      <c r="I11" s="43">
        <v>28174.261579999991</v>
      </c>
      <c r="J11" s="42"/>
      <c r="K11" s="43">
        <v>16250.69089</v>
      </c>
      <c r="L11" s="43">
        <v>19234.000080000002</v>
      </c>
      <c r="M11" s="43">
        <v>2983.3091900000018</v>
      </c>
    </row>
    <row r="12" spans="2:13" ht="13.5" customHeight="1">
      <c r="B12" s="29" t="s">
        <v>179</v>
      </c>
      <c r="C12" s="43">
        <v>40600.471899999997</v>
      </c>
      <c r="D12" s="41">
        <v>100997.50087</v>
      </c>
      <c r="E12" s="41">
        <v>-60397.028970000007</v>
      </c>
      <c r="F12" s="41">
        <v>75729.466499999995</v>
      </c>
      <c r="G12" s="41">
        <v>-35128.994599999998</v>
      </c>
      <c r="H12" s="41">
        <v>40594.395230000002</v>
      </c>
      <c r="I12" s="41">
        <v>6.0766699999949196</v>
      </c>
      <c r="J12" s="42"/>
      <c r="K12" s="41">
        <v>127705.95647</v>
      </c>
      <c r="L12" s="41">
        <v>92981.585909999994</v>
      </c>
      <c r="M12" s="41">
        <v>-34724.37056000001</v>
      </c>
    </row>
    <row r="13" spans="2:13" ht="13.5" customHeight="1">
      <c r="B13" s="28" t="s">
        <v>180</v>
      </c>
      <c r="C13" s="57">
        <v>271.89999999999998</v>
      </c>
      <c r="D13" s="43">
        <v>271.55399999999997</v>
      </c>
      <c r="E13" s="43">
        <v>0</v>
      </c>
      <c r="F13" s="43">
        <v>192.03412</v>
      </c>
      <c r="G13" s="43">
        <v>79.865879999999976</v>
      </c>
      <c r="H13" s="43">
        <v>192.03412</v>
      </c>
      <c r="I13" s="43">
        <v>79.865879999999976</v>
      </c>
      <c r="J13" s="42"/>
      <c r="K13" s="43">
        <v>271.55399999999997</v>
      </c>
      <c r="L13" s="43">
        <v>192.03412</v>
      </c>
      <c r="M13" s="43">
        <v>-79.519879999999972</v>
      </c>
    </row>
    <row r="14" spans="2:13" ht="13.5" customHeight="1">
      <c r="B14" s="29" t="s">
        <v>181</v>
      </c>
      <c r="C14" s="43">
        <v>443.61201</v>
      </c>
      <c r="D14" s="41">
        <v>444.31200000000001</v>
      </c>
      <c r="E14" s="41">
        <v>0</v>
      </c>
      <c r="F14" s="41">
        <v>867.88800000000003</v>
      </c>
      <c r="G14" s="41">
        <v>-424.27599000000004</v>
      </c>
      <c r="H14" s="41">
        <v>867.88800000000003</v>
      </c>
      <c r="I14" s="41">
        <v>-424.27599000000004</v>
      </c>
      <c r="J14" s="42"/>
      <c r="K14" s="41">
        <v>444.31200000000001</v>
      </c>
      <c r="L14" s="41">
        <v>0</v>
      </c>
      <c r="M14" s="41">
        <v>-444.31200000000001</v>
      </c>
    </row>
    <row r="15" spans="2:13" ht="13.5" customHeight="1">
      <c r="B15" s="28" t="s">
        <v>182</v>
      </c>
      <c r="C15" s="57">
        <v>4724.6818400000002</v>
      </c>
      <c r="D15" s="43">
        <v>3016.1239999999998</v>
      </c>
      <c r="E15" s="43">
        <v>1708.5578400000004</v>
      </c>
      <c r="F15" s="43">
        <v>7177.1603999999998</v>
      </c>
      <c r="G15" s="43">
        <v>-2452.4785599999996</v>
      </c>
      <c r="H15" s="43">
        <v>7232.9074899999996</v>
      </c>
      <c r="I15" s="43">
        <v>-2508.2256499999994</v>
      </c>
      <c r="J15" s="42"/>
      <c r="K15" s="43">
        <v>3016.1239999999998</v>
      </c>
      <c r="L15" s="43">
        <v>7177.1603999999998</v>
      </c>
      <c r="M15" s="43">
        <v>4161.0364</v>
      </c>
    </row>
    <row r="16" spans="2:13" ht="13.5" customHeight="1">
      <c r="B16" s="27" t="s">
        <v>183</v>
      </c>
      <c r="C16" s="46">
        <v>403070.79943999997</v>
      </c>
      <c r="D16" s="48">
        <v>367102.40012999997</v>
      </c>
      <c r="E16" s="48">
        <v>35968.753299999968</v>
      </c>
      <c r="F16" s="48">
        <v>189878.46700999996</v>
      </c>
      <c r="G16" s="48">
        <v>213192.33243000001</v>
      </c>
      <c r="H16" s="48">
        <v>383244.67315000005</v>
      </c>
      <c r="I16" s="48">
        <v>19826.126289999993</v>
      </c>
      <c r="J16" s="44"/>
      <c r="K16" s="48">
        <v>167688.63686000003</v>
      </c>
      <c r="L16" s="48">
        <v>144743.38042999999</v>
      </c>
      <c r="M16" s="48">
        <v>-22945.256430000009</v>
      </c>
    </row>
    <row r="17" spans="2:13" ht="13.5" customHeight="1">
      <c r="B17" s="28"/>
      <c r="C17" s="57"/>
      <c r="D17" s="43"/>
      <c r="E17" s="43"/>
      <c r="F17" s="43"/>
      <c r="G17" s="43"/>
      <c r="H17" s="43"/>
      <c r="I17" s="43"/>
      <c r="J17" s="42"/>
      <c r="K17" s="43"/>
      <c r="L17" s="43"/>
      <c r="M17" s="43"/>
    </row>
    <row r="18" spans="2:13" ht="13.5" customHeight="1">
      <c r="B18" s="27" t="s">
        <v>184</v>
      </c>
      <c r="C18" s="43"/>
      <c r="D18" s="41"/>
      <c r="E18" s="41"/>
      <c r="F18" s="41"/>
      <c r="G18" s="41"/>
      <c r="H18" s="41"/>
      <c r="I18" s="41"/>
      <c r="K18" s="41"/>
      <c r="L18" s="41"/>
      <c r="M18" s="41"/>
    </row>
    <row r="19" spans="2:13" ht="13.5" customHeight="1">
      <c r="B19" s="28" t="s">
        <v>185</v>
      </c>
      <c r="C19" s="57">
        <v>46.15</v>
      </c>
      <c r="D19" s="43">
        <v>46.15</v>
      </c>
      <c r="E19" s="43">
        <v>0</v>
      </c>
      <c r="F19" s="43">
        <v>44.75</v>
      </c>
      <c r="G19" s="43">
        <v>1.3999999999999986</v>
      </c>
      <c r="H19" s="43">
        <v>44.75</v>
      </c>
      <c r="I19" s="43">
        <v>1.3999999999999986</v>
      </c>
      <c r="K19" s="43">
        <v>46.15</v>
      </c>
      <c r="L19" s="43">
        <v>44.75</v>
      </c>
      <c r="M19" s="43">
        <v>-1.3999999999999986</v>
      </c>
    </row>
    <row r="20" spans="2:13" ht="13.5" customHeight="1">
      <c r="B20" s="29" t="s">
        <v>186</v>
      </c>
      <c r="C20" s="43">
        <v>3753982.6099800002</v>
      </c>
      <c r="D20" s="41">
        <v>3753825.6806700001</v>
      </c>
      <c r="E20" s="41">
        <v>156.92931000003591</v>
      </c>
      <c r="F20" s="41">
        <v>3670852.7221300001</v>
      </c>
      <c r="G20" s="41">
        <v>83129.887850000057</v>
      </c>
      <c r="H20" s="41">
        <v>3681068.5330500002</v>
      </c>
      <c r="I20" s="41">
        <v>72914.076929999981</v>
      </c>
      <c r="K20" s="41">
        <v>3782627.88148</v>
      </c>
      <c r="L20" s="41">
        <v>3710512.22474</v>
      </c>
      <c r="M20" s="41">
        <v>-72115.656740000006</v>
      </c>
    </row>
    <row r="21" spans="2:13" ht="13.5" customHeight="1">
      <c r="B21" s="28" t="s">
        <v>187</v>
      </c>
      <c r="C21" s="57">
        <v>5338.2715600000001</v>
      </c>
      <c r="D21" s="43">
        <v>5151.4995399999998</v>
      </c>
      <c r="E21" s="43">
        <v>186.77202000000034</v>
      </c>
      <c r="F21" s="43">
        <v>2153.3748399999999</v>
      </c>
      <c r="G21" s="43">
        <v>3184.8967200000002</v>
      </c>
      <c r="H21" s="43">
        <v>2268.87482</v>
      </c>
      <c r="I21" s="43">
        <v>3069.3967400000001</v>
      </c>
      <c r="K21" s="43">
        <v>4681.4370399999998</v>
      </c>
      <c r="L21" s="43">
        <v>2088.92634</v>
      </c>
      <c r="M21" s="43">
        <v>-2592.5106999999998</v>
      </c>
    </row>
    <row r="22" spans="2:13" ht="13.5" customHeight="1">
      <c r="B22" s="29" t="s">
        <v>188</v>
      </c>
      <c r="C22" s="43">
        <v>9721</v>
      </c>
      <c r="D22" s="41">
        <v>9721</v>
      </c>
      <c r="E22" s="41">
        <v>0</v>
      </c>
      <c r="F22" s="41">
        <v>10041</v>
      </c>
      <c r="G22" s="41">
        <v>-320</v>
      </c>
      <c r="H22" s="41">
        <v>10041</v>
      </c>
      <c r="I22" s="41">
        <v>-320</v>
      </c>
      <c r="K22" s="41">
        <v>9721</v>
      </c>
      <c r="L22" s="41">
        <v>10041</v>
      </c>
      <c r="M22" s="41">
        <v>320</v>
      </c>
    </row>
    <row r="23" spans="2:13" ht="13.5" customHeight="1">
      <c r="B23" s="28" t="s">
        <v>189</v>
      </c>
      <c r="C23" s="57">
        <v>558.34162000000003</v>
      </c>
      <c r="D23" s="43">
        <v>558.52774999999997</v>
      </c>
      <c r="E23" s="43">
        <v>0</v>
      </c>
      <c r="F23" s="43">
        <v>1007.74154</v>
      </c>
      <c r="G23" s="43">
        <v>-449.39991999999995</v>
      </c>
      <c r="H23" s="43">
        <v>1007.5554100000001</v>
      </c>
      <c r="I23" s="43">
        <v>-449.21379000000002</v>
      </c>
      <c r="K23" s="43">
        <v>490.59336999999999</v>
      </c>
      <c r="L23" s="43">
        <v>791.42115999999999</v>
      </c>
      <c r="M23" s="43">
        <v>300.82778999999999</v>
      </c>
    </row>
    <row r="24" spans="2:13" ht="13.5" customHeight="1">
      <c r="B24" s="27" t="s">
        <v>190</v>
      </c>
      <c r="C24" s="46">
        <v>3769646.37316</v>
      </c>
      <c r="D24" s="48">
        <v>3769302.8579600002</v>
      </c>
      <c r="E24" s="48">
        <v>343.70133000003625</v>
      </c>
      <c r="F24" s="48">
        <v>3684099.5885100001</v>
      </c>
      <c r="G24" s="48">
        <v>85546.78465000006</v>
      </c>
      <c r="H24" s="48">
        <v>3694430.7132800003</v>
      </c>
      <c r="I24" s="48">
        <v>75215.659879999977</v>
      </c>
      <c r="K24" s="48">
        <v>3797567.06189</v>
      </c>
      <c r="L24" s="48">
        <v>3723478.3222399997</v>
      </c>
      <c r="M24" s="48">
        <v>-74088.739650000003</v>
      </c>
    </row>
    <row r="25" spans="2:13" ht="13.5" customHeight="1">
      <c r="B25" s="28"/>
      <c r="C25" s="57"/>
      <c r="D25" s="43"/>
      <c r="E25" s="43"/>
      <c r="F25" s="43"/>
      <c r="G25" s="43"/>
      <c r="H25" s="43"/>
      <c r="I25" s="43"/>
      <c r="K25" s="43"/>
      <c r="L25" s="43"/>
      <c r="M25" s="43"/>
    </row>
    <row r="26" spans="2:13" ht="13.5" customHeight="1">
      <c r="B26" s="27" t="s">
        <v>191</v>
      </c>
      <c r="C26" s="46">
        <v>4172717.1726000002</v>
      </c>
      <c r="D26" s="48">
        <v>4136405.2580900001</v>
      </c>
      <c r="E26" s="48">
        <v>36312.454630000007</v>
      </c>
      <c r="F26" s="48">
        <v>3873978.0555199999</v>
      </c>
      <c r="G26" s="48">
        <v>298739.11708000005</v>
      </c>
      <c r="H26" s="48">
        <v>4077675.3864300004</v>
      </c>
      <c r="I26" s="48">
        <v>95041.786169999978</v>
      </c>
      <c r="K26" s="48">
        <v>3965255.69875</v>
      </c>
      <c r="L26" s="48">
        <v>3868221.7026699996</v>
      </c>
      <c r="M26" s="48">
        <v>-97033.996080000012</v>
      </c>
    </row>
    <row r="27" spans="2:13" ht="13.5" customHeight="1">
      <c r="B27" s="28"/>
      <c r="C27" s="57"/>
      <c r="D27" s="43"/>
      <c r="E27" s="43"/>
      <c r="F27" s="43"/>
      <c r="G27" s="43"/>
      <c r="H27" s="43"/>
      <c r="I27" s="43"/>
      <c r="K27" s="43"/>
      <c r="L27" s="43"/>
      <c r="M27" s="43"/>
    </row>
    <row r="28" spans="2:13" ht="13.5" customHeight="1">
      <c r="B28" s="27" t="s">
        <v>192</v>
      </c>
      <c r="C28" s="43"/>
      <c r="D28" s="41"/>
      <c r="E28" s="41"/>
      <c r="F28" s="41"/>
      <c r="G28" s="41"/>
      <c r="H28" s="41"/>
      <c r="I28" s="41"/>
      <c r="K28" s="41"/>
      <c r="L28" s="41"/>
      <c r="M28" s="41"/>
    </row>
    <row r="29" spans="2:13" ht="13.5" customHeight="1">
      <c r="B29" s="52" t="s">
        <v>193</v>
      </c>
      <c r="C29" s="57"/>
      <c r="D29" s="43"/>
      <c r="E29" s="43"/>
      <c r="F29" s="43"/>
      <c r="G29" s="43"/>
      <c r="H29" s="43"/>
      <c r="I29" s="43"/>
      <c r="K29" s="43"/>
      <c r="L29" s="43"/>
      <c r="M29" s="43"/>
    </row>
    <row r="30" spans="2:13" ht="13.5" customHeight="1">
      <c r="B30" s="29" t="s">
        <v>194</v>
      </c>
      <c r="C30" s="43">
        <v>24527.43231</v>
      </c>
      <c r="D30" s="41">
        <v>22324.249319999999</v>
      </c>
      <c r="E30" s="41">
        <v>2203.1829900000012</v>
      </c>
      <c r="F30" s="41">
        <v>13791.847739999999</v>
      </c>
      <c r="G30" s="41">
        <v>10735.584570000001</v>
      </c>
      <c r="H30" s="41">
        <v>22425.458149999999</v>
      </c>
      <c r="I30" s="41">
        <v>2101.9741600000016</v>
      </c>
      <c r="K30" s="41">
        <v>48569.480860000003</v>
      </c>
      <c r="L30" s="41">
        <v>15999.999659999999</v>
      </c>
      <c r="M30" s="41">
        <v>-32569.481200000002</v>
      </c>
    </row>
    <row r="31" spans="2:13" ht="13.5" customHeight="1">
      <c r="B31" s="28" t="s">
        <v>195</v>
      </c>
      <c r="C31" s="57">
        <v>59268.106879999999</v>
      </c>
      <c r="D31" s="43">
        <v>29972.667160000001</v>
      </c>
      <c r="E31" s="43">
        <v>29295.439719999998</v>
      </c>
      <c r="F31" s="43">
        <v>29179.322240000001</v>
      </c>
      <c r="G31" s="43">
        <v>30088.784639999998</v>
      </c>
      <c r="H31" s="43">
        <v>43521.727680000004</v>
      </c>
      <c r="I31" s="43">
        <v>15746.379199999996</v>
      </c>
      <c r="K31" s="43">
        <v>9972.6671600000009</v>
      </c>
      <c r="L31" s="43">
        <v>9179.3222399999995</v>
      </c>
      <c r="M31" s="43">
        <v>-793.34492000000137</v>
      </c>
    </row>
    <row r="32" spans="2:13" ht="13.5" customHeight="1">
      <c r="B32" s="29" t="s">
        <v>196</v>
      </c>
      <c r="C32" s="43">
        <v>30057.092820000002</v>
      </c>
      <c r="D32" s="41">
        <v>30787.79292</v>
      </c>
      <c r="E32" s="41">
        <v>-730.7000999999982</v>
      </c>
      <c r="F32" s="41">
        <v>26751.37917</v>
      </c>
      <c r="G32" s="41">
        <v>3305.7136500000015</v>
      </c>
      <c r="H32" s="41">
        <v>27969.728230000001</v>
      </c>
      <c r="I32" s="41">
        <v>2087.364590000001</v>
      </c>
      <c r="K32" s="41">
        <v>30787.79292</v>
      </c>
      <c r="L32" s="41">
        <v>25607.000169999999</v>
      </c>
      <c r="M32" s="41">
        <v>-5180.7927500000005</v>
      </c>
    </row>
    <row r="33" spans="2:13" ht="13.5" customHeight="1">
      <c r="B33" s="28" t="s">
        <v>197</v>
      </c>
      <c r="C33" s="57">
        <v>15053.786630000001</v>
      </c>
      <c r="D33" s="43">
        <v>13301.718140000001</v>
      </c>
      <c r="E33" s="43">
        <v>1752.0684899999997</v>
      </c>
      <c r="F33" s="43">
        <v>13282.355600000001</v>
      </c>
      <c r="G33" s="43">
        <v>1771.4310299999997</v>
      </c>
      <c r="H33" s="43">
        <v>13498.32987</v>
      </c>
      <c r="I33" s="43">
        <v>1555.4567600000009</v>
      </c>
      <c r="K33" s="43">
        <v>13301.718140000001</v>
      </c>
      <c r="L33" s="43">
        <v>13285.999599999999</v>
      </c>
      <c r="M33" s="43">
        <v>-15.718540000001667</v>
      </c>
    </row>
    <row r="34" spans="2:13" ht="13.5" customHeight="1">
      <c r="B34" s="29" t="s">
        <v>198</v>
      </c>
      <c r="C34" s="43">
        <v>2481.16813</v>
      </c>
      <c r="D34" s="41">
        <v>2479.5889999999999</v>
      </c>
      <c r="E34" s="41">
        <v>1.5791300000000774</v>
      </c>
      <c r="F34" s="41">
        <v>2448.2255300000002</v>
      </c>
      <c r="G34" s="41">
        <v>32.942599999999857</v>
      </c>
      <c r="H34" s="41">
        <v>2530.6398300000001</v>
      </c>
      <c r="I34" s="41">
        <v>-49.471700000000055</v>
      </c>
      <c r="K34" s="41">
        <v>3825.4229999999998</v>
      </c>
      <c r="L34" s="41">
        <v>2668.32528</v>
      </c>
      <c r="M34" s="41">
        <v>-1157.0977199999998</v>
      </c>
    </row>
    <row r="35" spans="2:13" ht="13.5" customHeight="1">
      <c r="B35" s="28" t="s">
        <v>199</v>
      </c>
      <c r="C35" s="57">
        <v>1575.80881</v>
      </c>
      <c r="D35" s="43">
        <v>1378.1306999999999</v>
      </c>
      <c r="E35" s="43">
        <v>197.67811000000006</v>
      </c>
      <c r="F35" s="43">
        <v>588.58483999999999</v>
      </c>
      <c r="G35" s="43">
        <v>987.22397000000001</v>
      </c>
      <c r="H35" s="43">
        <v>773.02937999999995</v>
      </c>
      <c r="I35" s="43">
        <v>802.77943000000005</v>
      </c>
      <c r="K35" s="43">
        <v>657.36896999999999</v>
      </c>
      <c r="L35" s="43">
        <v>901.96811000000002</v>
      </c>
      <c r="M35" s="43">
        <v>244.59914000000003</v>
      </c>
    </row>
    <row r="36" spans="2:13" ht="13.5" customHeight="1">
      <c r="B36" s="27" t="s">
        <v>200</v>
      </c>
      <c r="C36" s="46">
        <v>132963.39557999998</v>
      </c>
      <c r="D36" s="48">
        <v>100244.14723999998</v>
      </c>
      <c r="E36" s="48">
        <v>32719.248339999998</v>
      </c>
      <c r="F36" s="48">
        <v>86041.715119999993</v>
      </c>
      <c r="G36" s="48">
        <v>46921.680459999996</v>
      </c>
      <c r="H36" s="48">
        <v>110718.91314000002</v>
      </c>
      <c r="I36" s="48">
        <v>22244.482439999996</v>
      </c>
      <c r="K36" s="48">
        <v>107114.45104999999</v>
      </c>
      <c r="L36" s="48">
        <v>67642.615059999996</v>
      </c>
      <c r="M36" s="48">
        <v>-39471.835990000007</v>
      </c>
    </row>
    <row r="37" spans="2:13" ht="13.5" customHeight="1">
      <c r="B37" s="28"/>
      <c r="C37" s="57"/>
      <c r="D37" s="43"/>
      <c r="E37" s="43"/>
      <c r="F37" s="43"/>
      <c r="G37" s="43"/>
      <c r="H37" s="43"/>
      <c r="I37" s="43"/>
      <c r="K37" s="43"/>
      <c r="L37" s="43"/>
      <c r="M37" s="43"/>
    </row>
    <row r="38" spans="2:13" ht="13.5" customHeight="1">
      <c r="B38" s="27" t="s">
        <v>201</v>
      </c>
      <c r="C38" s="43"/>
      <c r="D38" s="41"/>
      <c r="E38" s="41"/>
      <c r="F38" s="41"/>
      <c r="G38" s="41"/>
      <c r="H38" s="41"/>
      <c r="I38" s="41"/>
      <c r="K38" s="41"/>
      <c r="L38" s="41"/>
      <c r="M38" s="41"/>
    </row>
    <row r="39" spans="2:13" ht="13.5" customHeight="1">
      <c r="B39" s="28" t="s">
        <v>202</v>
      </c>
      <c r="C39" s="57">
        <v>255.90979999999999</v>
      </c>
      <c r="D39" s="43">
        <v>195.62586999999999</v>
      </c>
      <c r="E39" s="43">
        <v>60.283929999999998</v>
      </c>
      <c r="F39" s="43">
        <v>159.45842999999999</v>
      </c>
      <c r="G39" s="43">
        <v>96.451369999999997</v>
      </c>
      <c r="H39" s="43">
        <v>147.01931999999999</v>
      </c>
      <c r="I39" s="43">
        <v>108.89048</v>
      </c>
      <c r="K39" s="43">
        <v>195.62586999999999</v>
      </c>
      <c r="L39" s="43">
        <v>159.00042999999999</v>
      </c>
      <c r="M39" s="43">
        <v>-36.625439999999998</v>
      </c>
    </row>
    <row r="40" spans="2:13" ht="13.5" customHeight="1">
      <c r="B40" s="29" t="s">
        <v>203</v>
      </c>
      <c r="C40" s="43">
        <v>15290.751700000001</v>
      </c>
      <c r="D40" s="41">
        <v>15302.175800000001</v>
      </c>
      <c r="E40" s="41">
        <v>-11.42410000000018</v>
      </c>
      <c r="F40" s="41">
        <v>15243.25801</v>
      </c>
      <c r="G40" s="41">
        <v>47.493690000001152</v>
      </c>
      <c r="H40" s="41">
        <v>15290.346149999999</v>
      </c>
      <c r="I40" s="41">
        <v>0.40555000000131258</v>
      </c>
      <c r="K40" s="41">
        <v>15302.175800000001</v>
      </c>
      <c r="L40" s="41">
        <v>15243.25801</v>
      </c>
      <c r="M40" s="41">
        <v>-58.917790000001332</v>
      </c>
    </row>
    <row r="41" spans="2:13" ht="13.5" customHeight="1">
      <c r="B41" s="28" t="s">
        <v>204</v>
      </c>
      <c r="C41" s="57">
        <v>27235.806430000001</v>
      </c>
      <c r="D41" s="43">
        <v>27235.806430000001</v>
      </c>
      <c r="E41" s="43">
        <v>0</v>
      </c>
      <c r="F41" s="43">
        <v>29903.626950000002</v>
      </c>
      <c r="G41" s="43">
        <v>-2667.8205200000011</v>
      </c>
      <c r="H41" s="43">
        <v>29903.481810000001</v>
      </c>
      <c r="I41" s="43">
        <v>-2667.6753800000006</v>
      </c>
      <c r="K41" s="43">
        <v>27235.806430000001</v>
      </c>
      <c r="L41" s="43">
        <v>30283.878949999998</v>
      </c>
      <c r="M41" s="43">
        <v>3048.0725199999979</v>
      </c>
    </row>
    <row r="42" spans="2:13" ht="13.5" customHeight="1">
      <c r="B42" s="29" t="s">
        <v>205</v>
      </c>
      <c r="C42" s="43">
        <v>3808.6363700000002</v>
      </c>
      <c r="D42" s="41">
        <v>3808.6363700000002</v>
      </c>
      <c r="E42" s="41">
        <v>0</v>
      </c>
      <c r="F42" s="41">
        <v>1784.9758999999999</v>
      </c>
      <c r="G42" s="41">
        <v>2023.6604700000003</v>
      </c>
      <c r="H42" s="41">
        <v>1800.0862</v>
      </c>
      <c r="I42" s="41">
        <v>2008.5501700000002</v>
      </c>
      <c r="K42" s="41">
        <v>3808.6363700000002</v>
      </c>
      <c r="L42" s="41">
        <v>816.99990000000003</v>
      </c>
      <c r="M42" s="41">
        <v>-2991.6364700000004</v>
      </c>
    </row>
    <row r="43" spans="2:13" ht="13.5" customHeight="1">
      <c r="B43" s="52" t="s">
        <v>206</v>
      </c>
      <c r="C43" s="58">
        <v>46591.104299999999</v>
      </c>
      <c r="D43" s="46">
        <v>46542.244469999998</v>
      </c>
      <c r="E43" s="46">
        <v>48.859829999999818</v>
      </c>
      <c r="F43" s="46">
        <v>47091.319289999999</v>
      </c>
      <c r="G43" s="46">
        <v>-500.21498999999994</v>
      </c>
      <c r="H43" s="46">
        <v>47140.93348</v>
      </c>
      <c r="I43" s="46">
        <v>-549.82917999999904</v>
      </c>
      <c r="K43" s="46">
        <v>46542.244469999998</v>
      </c>
      <c r="L43" s="46">
        <v>46503.137289999999</v>
      </c>
      <c r="M43" s="46">
        <v>-39.107180000003609</v>
      </c>
    </row>
    <row r="44" spans="2:13" ht="13.5" customHeight="1">
      <c r="B44" s="29"/>
      <c r="C44" s="43"/>
      <c r="D44" s="41"/>
      <c r="E44" s="41"/>
      <c r="F44" s="41"/>
      <c r="G44" s="41"/>
      <c r="H44" s="41"/>
      <c r="I44" s="41"/>
      <c r="K44" s="41"/>
      <c r="L44" s="41"/>
      <c r="M44" s="41"/>
    </row>
    <row r="45" spans="2:13" ht="13.5" customHeight="1">
      <c r="B45" s="52" t="s">
        <v>207</v>
      </c>
      <c r="C45" s="58">
        <v>179554.49987999999</v>
      </c>
      <c r="D45" s="46">
        <v>146786.39170999997</v>
      </c>
      <c r="E45" s="46">
        <v>32768.10817</v>
      </c>
      <c r="F45" s="46">
        <v>133133.03440999999</v>
      </c>
      <c r="G45" s="46">
        <v>46421.465469999996</v>
      </c>
      <c r="H45" s="46">
        <v>157859.84662000003</v>
      </c>
      <c r="I45" s="46">
        <v>21694.653259999995</v>
      </c>
      <c r="K45" s="46">
        <v>153656.69551999998</v>
      </c>
      <c r="L45" s="46">
        <v>114145.75235</v>
      </c>
      <c r="M45" s="46">
        <v>-39510.943170000013</v>
      </c>
    </row>
    <row r="46" spans="2:13" ht="13.5" customHeight="1">
      <c r="B46" s="29"/>
      <c r="C46" s="43"/>
      <c r="D46" s="41"/>
      <c r="E46" s="41"/>
      <c r="F46" s="41"/>
      <c r="G46" s="41"/>
      <c r="H46" s="41"/>
      <c r="I46" s="41"/>
      <c r="K46" s="41"/>
      <c r="L46" s="41"/>
      <c r="M46" s="41"/>
    </row>
    <row r="47" spans="2:13" ht="13.5" customHeight="1">
      <c r="B47" s="52" t="s">
        <v>208</v>
      </c>
      <c r="C47" s="58">
        <v>3993162.6727200001</v>
      </c>
      <c r="D47" s="46">
        <v>3989618.86638</v>
      </c>
      <c r="E47" s="46">
        <v>3544.3464600000079</v>
      </c>
      <c r="F47" s="46">
        <v>3740845.0211100001</v>
      </c>
      <c r="G47" s="46">
        <v>252316.65161000006</v>
      </c>
      <c r="H47" s="46">
        <v>3919815.5398100005</v>
      </c>
      <c r="I47" s="46">
        <v>73347.132909999986</v>
      </c>
      <c r="K47" s="46">
        <v>3811599.0032299999</v>
      </c>
      <c r="L47" s="46">
        <v>3754075.9503199994</v>
      </c>
      <c r="M47" s="46">
        <v>-57523.052909999999</v>
      </c>
    </row>
    <row r="48" spans="2:13" ht="13.5" customHeight="1">
      <c r="B48" s="29"/>
      <c r="C48" s="43"/>
      <c r="D48" s="41"/>
      <c r="E48" s="41"/>
      <c r="F48" s="41"/>
      <c r="G48" s="41"/>
      <c r="H48" s="41"/>
      <c r="I48" s="41"/>
      <c r="K48" s="41"/>
      <c r="L48" s="41"/>
      <c r="M48" s="41"/>
    </row>
    <row r="49" spans="2:13" ht="13.5" customHeight="1">
      <c r="B49" s="52" t="s">
        <v>209</v>
      </c>
      <c r="C49" s="57"/>
      <c r="D49" s="43"/>
      <c r="E49" s="43"/>
      <c r="F49" s="43"/>
      <c r="G49" s="43"/>
      <c r="H49" s="43"/>
      <c r="I49" s="43"/>
      <c r="K49" s="43"/>
      <c r="L49" s="43"/>
      <c r="M49" s="43"/>
    </row>
    <row r="50" spans="2:13" ht="13.5" customHeight="1">
      <c r="B50" s="29" t="s">
        <v>210</v>
      </c>
      <c r="C50" s="43">
        <v>1135421.45606</v>
      </c>
      <c r="D50" s="41">
        <v>1133755.55146</v>
      </c>
      <c r="E50" s="41">
        <v>1665.9046000000089</v>
      </c>
      <c r="F50" s="41">
        <v>1121817.6044600001</v>
      </c>
      <c r="G50" s="41">
        <v>13603.851599999936</v>
      </c>
      <c r="H50" s="41">
        <v>1121834.9044600001</v>
      </c>
      <c r="I50" s="41">
        <v>13586.55159999989</v>
      </c>
      <c r="K50" s="41">
        <v>1133755.55146</v>
      </c>
      <c r="L50" s="41">
        <v>1118185.7494600001</v>
      </c>
      <c r="M50" s="41">
        <v>-15569.801999999909</v>
      </c>
    </row>
    <row r="51" spans="2:13" ht="13.5" customHeight="1">
      <c r="B51" s="28" t="s">
        <v>211</v>
      </c>
      <c r="C51" s="57">
        <v>2682682.5189299998</v>
      </c>
      <c r="D51" s="43">
        <v>2682307.52678</v>
      </c>
      <c r="E51" s="43">
        <v>374.99214999983087</v>
      </c>
      <c r="F51" s="43">
        <v>2620092.5073600002</v>
      </c>
      <c r="G51" s="43">
        <v>62590.011569999624</v>
      </c>
      <c r="H51" s="43">
        <v>2620092.5076899999</v>
      </c>
      <c r="I51" s="43">
        <v>62590.011239999905</v>
      </c>
      <c r="K51" s="43">
        <v>2682307.52678</v>
      </c>
      <c r="L51" s="43">
        <v>2619999.8423600001</v>
      </c>
      <c r="M51" s="43">
        <v>-62307.68441999983</v>
      </c>
    </row>
    <row r="52" spans="2:13" ht="13.5" customHeight="1">
      <c r="B52" s="29" t="s">
        <v>212</v>
      </c>
      <c r="C52" s="43">
        <v>175058.5429</v>
      </c>
      <c r="D52" s="41">
        <v>173555.78821999999</v>
      </c>
      <c r="E52" s="41">
        <v>1502.7546800000127</v>
      </c>
      <c r="F52" s="41">
        <v>-1065.0907099999999</v>
      </c>
      <c r="G52" s="41">
        <v>176123.63360999999</v>
      </c>
      <c r="H52" s="41">
        <v>177888.12766</v>
      </c>
      <c r="I52" s="41">
        <v>-2829.5847599999979</v>
      </c>
      <c r="K52" s="41">
        <v>-4464.0749299999998</v>
      </c>
      <c r="L52" s="41">
        <v>15890.3575</v>
      </c>
      <c r="M52" s="41">
        <v>20354.432430000001</v>
      </c>
    </row>
    <row r="53" spans="2:13" ht="13.5" customHeight="1">
      <c r="B53" s="28"/>
      <c r="C53" s="57"/>
      <c r="D53" s="43"/>
      <c r="E53" s="43"/>
      <c r="F53" s="43"/>
      <c r="G53" s="43"/>
      <c r="H53" s="43"/>
      <c r="I53" s="43"/>
      <c r="K53" s="43"/>
      <c r="L53" s="43"/>
      <c r="M53" s="43"/>
    </row>
    <row r="54" spans="2:13" ht="13.5" customHeight="1">
      <c r="B54" s="27" t="s">
        <v>213</v>
      </c>
      <c r="C54" s="46">
        <v>3993162.5178899998</v>
      </c>
      <c r="D54" s="48">
        <v>3989618.8664599997</v>
      </c>
      <c r="E54" s="48">
        <v>3543.6514299998526</v>
      </c>
      <c r="F54" s="48">
        <v>3740845.0211100001</v>
      </c>
      <c r="G54" s="48">
        <v>252317.49677999955</v>
      </c>
      <c r="H54" s="48">
        <v>3919815.53981</v>
      </c>
      <c r="I54" s="48">
        <v>73346.978079999797</v>
      </c>
      <c r="K54" s="48">
        <v>3811599.0033099996</v>
      </c>
      <c r="L54" s="48">
        <v>3754075.9493200001</v>
      </c>
      <c r="M54" s="48">
        <v>-57523.053989999738</v>
      </c>
    </row>
    <row r="55" spans="2:13" ht="13.5" customHeight="1"/>
    <row r="57" spans="2:13" ht="15.6" customHeight="1"/>
  </sheetData>
  <sheetProtection sheet="1" objects="1" scenarios="1"/>
  <mergeCells count="2">
    <mergeCell ref="K4:M4"/>
    <mergeCell ref="C4:I4"/>
  </mergeCells>
  <pageMargins left="0" right="0" top="0" bottom="0.62992125984251968" header="0" footer="0.31496062992125984"/>
  <pageSetup paperSize="8" orientation="landscape" r:id="rId1"/>
  <headerFooter>
    <oddFooter>&amp;R&amp;K343031Quarterly Financial Report  •  &amp;"+,Regular"&amp;P&amp;"-,Regular"  &amp;K01+000              &amp;K00+000.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1E677-C6A2-4398-B17F-2573B45ACD04}">
  <sheetPr>
    <pageSetUpPr fitToPage="1"/>
  </sheetPr>
  <dimension ref="A1:XFD57"/>
  <sheetViews>
    <sheetView showGridLines="0" showRowColHeaders="0" showRuler="0" showWhiteSpace="0" zoomScaleNormal="100" zoomScalePageLayoutView="85" workbookViewId="0">
      <selection activeCell="I19" sqref="I19"/>
    </sheetView>
  </sheetViews>
  <sheetFormatPr defaultColWidth="0" defaultRowHeight="15.6" customHeight="1" zeroHeight="1"/>
  <cols>
    <col min="1" max="1" width="8.75" customWidth="1"/>
    <col min="2" max="2" width="26.75" customWidth="1"/>
    <col min="3" max="4" width="8.25" customWidth="1"/>
    <col min="5" max="5" width="8.25" style="66" customWidth="1"/>
    <col min="6" max="6" width="0.875" customWidth="1"/>
    <col min="7" max="9" width="8.25" customWidth="1"/>
    <col min="10" max="10" width="7.375" customWidth="1"/>
    <col min="11" max="16383" width="8.75" hidden="1"/>
    <col min="16384" max="16384" width="19.75" hidden="1"/>
  </cols>
  <sheetData>
    <row r="1" spans="2:9" ht="33.950000000000003" customHeight="1"/>
    <row r="2" spans="2:9" ht="28.35" customHeight="1">
      <c r="B2" s="15" t="s">
        <v>214</v>
      </c>
    </row>
    <row r="3" spans="2:9" ht="8.1" customHeight="1"/>
    <row r="4" spans="2:9" s="5" customFormat="1" ht="15.6" customHeight="1">
      <c r="B4" s="4"/>
      <c r="C4" s="53"/>
      <c r="D4" s="170" t="s">
        <v>36</v>
      </c>
      <c r="E4" s="170"/>
      <c r="F4" s="40"/>
      <c r="G4" s="170" t="s">
        <v>37</v>
      </c>
      <c r="H4" s="170"/>
      <c r="I4" s="170"/>
    </row>
    <row r="5" spans="2:9" ht="11.25" customHeight="1">
      <c r="B5" s="1"/>
      <c r="C5" s="71" t="s">
        <v>38</v>
      </c>
      <c r="D5" s="71" t="s">
        <v>39</v>
      </c>
      <c r="E5" s="71" t="s">
        <v>40</v>
      </c>
      <c r="F5" s="72"/>
      <c r="G5" s="71" t="s">
        <v>39</v>
      </c>
      <c r="H5" s="71" t="s">
        <v>41</v>
      </c>
      <c r="I5" s="71" t="s">
        <v>40</v>
      </c>
    </row>
    <row r="6" spans="2:9" ht="11.25" customHeight="1">
      <c r="B6" s="1"/>
      <c r="C6" s="71" t="s">
        <v>44</v>
      </c>
      <c r="D6" s="71" t="s">
        <v>45</v>
      </c>
      <c r="E6" s="71" t="s">
        <v>93</v>
      </c>
      <c r="F6" s="72"/>
      <c r="G6" s="71" t="s">
        <v>45</v>
      </c>
      <c r="H6" s="71" t="s">
        <v>47</v>
      </c>
      <c r="I6" s="71" t="s">
        <v>93</v>
      </c>
    </row>
    <row r="7" spans="2:9" ht="11.25" customHeight="1">
      <c r="B7" s="1"/>
      <c r="C7" s="71"/>
      <c r="D7" s="71"/>
      <c r="E7" s="71" t="s">
        <v>94</v>
      </c>
      <c r="F7" s="72"/>
      <c r="G7" s="71"/>
      <c r="H7" s="71"/>
      <c r="I7" s="71" t="s">
        <v>94</v>
      </c>
    </row>
    <row r="8" spans="2:9" s="79" customFormat="1" ht="11.25" customHeight="1">
      <c r="B8" s="75"/>
      <c r="C8" s="76" t="s">
        <v>49</v>
      </c>
      <c r="D8" s="77" t="s">
        <v>49</v>
      </c>
      <c r="E8" s="77" t="s">
        <v>49</v>
      </c>
      <c r="F8" s="78"/>
      <c r="G8" s="77" t="s">
        <v>49</v>
      </c>
      <c r="H8" s="77" t="s">
        <v>49</v>
      </c>
      <c r="I8" s="77" t="s">
        <v>49</v>
      </c>
    </row>
    <row r="9" spans="2:9" ht="14.45" customHeight="1">
      <c r="B9" s="60"/>
      <c r="C9" s="43"/>
      <c r="D9" s="41"/>
      <c r="E9" s="89"/>
      <c r="F9" s="42"/>
      <c r="G9" s="41"/>
      <c r="H9" s="41"/>
      <c r="I9" s="41"/>
    </row>
    <row r="10" spans="2:9" ht="25.5">
      <c r="B10" s="59" t="s">
        <v>215</v>
      </c>
      <c r="C10" s="57"/>
      <c r="D10" s="43"/>
      <c r="E10" s="88"/>
      <c r="F10" s="42"/>
      <c r="G10" s="43"/>
      <c r="H10" s="43"/>
      <c r="I10" s="43"/>
    </row>
    <row r="11" spans="2:9" ht="14.45" customHeight="1">
      <c r="B11" s="60" t="s">
        <v>155</v>
      </c>
      <c r="C11" s="38">
        <v>48129.636509999997</v>
      </c>
      <c r="D11" s="39">
        <v>30949.596119999998</v>
      </c>
      <c r="E11" s="89">
        <v>-17180.040389999998</v>
      </c>
      <c r="F11" s="70" t="s">
        <v>78</v>
      </c>
      <c r="G11" s="39">
        <v>237913.30100000001</v>
      </c>
      <c r="H11" s="39">
        <v>237913.30059999999</v>
      </c>
      <c r="I11" s="39" t="s">
        <v>54</v>
      </c>
    </row>
    <row r="12" spans="2:9" ht="14.45" customHeight="1">
      <c r="B12" s="61" t="s">
        <v>156</v>
      </c>
      <c r="C12" s="56">
        <v>2507.4623900000001</v>
      </c>
      <c r="D12" s="38">
        <v>2315.4256500000001</v>
      </c>
      <c r="E12" s="88">
        <v>-192.03674000000001</v>
      </c>
      <c r="F12" s="70" t="s">
        <v>78</v>
      </c>
      <c r="G12" s="38">
        <v>10378.425429999999</v>
      </c>
      <c r="H12" s="38">
        <v>10378.42542</v>
      </c>
      <c r="I12" s="38" t="s">
        <v>54</v>
      </c>
    </row>
    <row r="13" spans="2:9" ht="14.45" customHeight="1">
      <c r="B13" s="60" t="s">
        <v>157</v>
      </c>
      <c r="C13" s="38">
        <v>4699.9997199999998</v>
      </c>
      <c r="D13" s="39">
        <v>22611.699130000001</v>
      </c>
      <c r="E13" s="89">
        <v>17911.699410000001</v>
      </c>
      <c r="F13" s="70" t="s">
        <v>78</v>
      </c>
      <c r="G13" s="39">
        <v>39041.939630000001</v>
      </c>
      <c r="H13" s="39">
        <v>23868</v>
      </c>
      <c r="I13" s="39">
        <v>15173.939630000001</v>
      </c>
    </row>
    <row r="14" spans="2:9" ht="14.45" customHeight="1">
      <c r="B14" s="61" t="s">
        <v>158</v>
      </c>
      <c r="C14" s="56">
        <v>4384.5502299999998</v>
      </c>
      <c r="D14" s="38">
        <v>7643.7198900000003</v>
      </c>
      <c r="E14" s="88">
        <v>3259.16966</v>
      </c>
      <c r="F14" s="70" t="s">
        <v>78</v>
      </c>
      <c r="G14" s="38">
        <v>15417.89531</v>
      </c>
      <c r="H14" s="38">
        <v>15343.81928</v>
      </c>
      <c r="I14" s="38">
        <v>74.076030000000173</v>
      </c>
    </row>
    <row r="15" spans="2:9" ht="14.45" customHeight="1">
      <c r="B15" s="60" t="s">
        <v>96</v>
      </c>
      <c r="C15" s="38">
        <v>1112.66634</v>
      </c>
      <c r="D15" s="39">
        <v>1082.9330199999999</v>
      </c>
      <c r="E15" s="89">
        <v>-29.733319999999999</v>
      </c>
      <c r="F15" s="70" t="s">
        <v>78</v>
      </c>
      <c r="G15" s="39">
        <v>25732.59547</v>
      </c>
      <c r="H15" s="39">
        <v>16445</v>
      </c>
      <c r="I15" s="39">
        <v>9287.5954700000002</v>
      </c>
    </row>
    <row r="16" spans="2:9" ht="14.45" customHeight="1">
      <c r="B16" s="61" t="s">
        <v>97</v>
      </c>
      <c r="C16" s="56">
        <v>987.02993000000004</v>
      </c>
      <c r="D16" s="38">
        <v>417.54998999999998</v>
      </c>
      <c r="E16" s="88">
        <v>-569.47994000000006</v>
      </c>
      <c r="F16" s="70" t="s">
        <v>78</v>
      </c>
      <c r="G16" s="38">
        <v>8014.5557500000004</v>
      </c>
      <c r="H16" s="38">
        <v>9537.4</v>
      </c>
      <c r="I16" s="38">
        <v>-1522.8442499999992</v>
      </c>
    </row>
    <row r="17" spans="2:9" ht="14.45" customHeight="1">
      <c r="B17" s="60" t="s">
        <v>216</v>
      </c>
      <c r="C17" s="38">
        <v>1519.5059100000001</v>
      </c>
      <c r="D17" s="39">
        <v>500</v>
      </c>
      <c r="E17" s="89">
        <v>-1019.50591</v>
      </c>
      <c r="F17" s="70" t="s">
        <v>78</v>
      </c>
      <c r="G17" s="39">
        <v>3000</v>
      </c>
      <c r="H17" s="39">
        <v>3000</v>
      </c>
      <c r="I17" s="39">
        <v>0</v>
      </c>
    </row>
    <row r="18" spans="2:9" ht="14.45" customHeight="1">
      <c r="B18" s="61" t="s">
        <v>217</v>
      </c>
      <c r="C18" s="56">
        <v>0</v>
      </c>
      <c r="D18" s="38">
        <v>0</v>
      </c>
      <c r="E18" s="88">
        <v>0</v>
      </c>
      <c r="F18" s="70" t="s">
        <v>78</v>
      </c>
      <c r="G18" s="38">
        <v>3</v>
      </c>
      <c r="H18" s="38">
        <v>4</v>
      </c>
      <c r="I18" s="38">
        <v>-1</v>
      </c>
    </row>
    <row r="19" spans="2:9" ht="14.45" customHeight="1">
      <c r="B19" s="60" t="s">
        <v>218</v>
      </c>
      <c r="C19" s="38">
        <v>2300.788</v>
      </c>
      <c r="D19" s="39">
        <v>0</v>
      </c>
      <c r="E19" s="89">
        <v>-2300.788</v>
      </c>
      <c r="F19" s="70" t="s">
        <v>78</v>
      </c>
      <c r="G19" s="39">
        <v>0</v>
      </c>
      <c r="H19" s="39" t="s">
        <v>54</v>
      </c>
      <c r="I19" s="39" t="s">
        <v>54</v>
      </c>
    </row>
    <row r="20" spans="2:9" ht="14.45" customHeight="1">
      <c r="B20" s="61" t="s">
        <v>219</v>
      </c>
      <c r="C20" s="56">
        <v>2286.9134899999999</v>
      </c>
      <c r="D20" s="38">
        <v>1298.75549</v>
      </c>
      <c r="E20" s="88">
        <v>-988.15800000000002</v>
      </c>
      <c r="F20" s="70" t="s">
        <v>78</v>
      </c>
      <c r="G20" s="38">
        <v>5378.78863</v>
      </c>
      <c r="H20" s="38">
        <v>5378</v>
      </c>
      <c r="I20" s="38">
        <v>0.78863000000001193</v>
      </c>
    </row>
    <row r="21" spans="2:9" ht="14.45" customHeight="1">
      <c r="B21" s="60" t="s">
        <v>220</v>
      </c>
      <c r="C21" s="38">
        <v>461.76298000000003</v>
      </c>
      <c r="D21" s="39">
        <v>0</v>
      </c>
      <c r="E21" s="89">
        <v>-461.76298000000003</v>
      </c>
      <c r="F21" s="70" t="s">
        <v>78</v>
      </c>
      <c r="G21" s="39">
        <v>0</v>
      </c>
      <c r="H21" s="39">
        <v>0</v>
      </c>
      <c r="I21" s="39">
        <v>0</v>
      </c>
    </row>
    <row r="22" spans="2:9" ht="14.45" customHeight="1">
      <c r="B22" s="61" t="s">
        <v>162</v>
      </c>
      <c r="C22" s="56">
        <v>-28507.507839999998</v>
      </c>
      <c r="D22" s="38">
        <v>-28460.051869999999</v>
      </c>
      <c r="E22" s="88">
        <v>47.455970000000001</v>
      </c>
      <c r="F22" s="70" t="s">
        <v>78</v>
      </c>
      <c r="G22" s="38">
        <v>-97090.700119999994</v>
      </c>
      <c r="H22" s="38">
        <v>-96504</v>
      </c>
      <c r="I22" s="38">
        <v>-586.70011999999406</v>
      </c>
    </row>
    <row r="23" spans="2:9" ht="14.45" customHeight="1">
      <c r="B23" s="60" t="s">
        <v>163</v>
      </c>
      <c r="C23" s="38">
        <v>-36605.531860000003</v>
      </c>
      <c r="D23" s="39">
        <v>-42385.474990000002</v>
      </c>
      <c r="E23" s="89">
        <v>-5779.9431299999997</v>
      </c>
      <c r="F23" s="70" t="s">
        <v>78</v>
      </c>
      <c r="G23" s="39">
        <v>-158473.09229999999</v>
      </c>
      <c r="H23" s="39">
        <v>-156225</v>
      </c>
      <c r="I23" s="39">
        <v>-2248.0922999999893</v>
      </c>
    </row>
    <row r="24" spans="2:9" ht="14.45" customHeight="1">
      <c r="B24" s="61" t="s">
        <v>221</v>
      </c>
      <c r="C24" s="56">
        <v>-214.17517000000001</v>
      </c>
      <c r="D24" s="38">
        <v>-321.05000999999999</v>
      </c>
      <c r="E24" s="88">
        <v>-106.87484000000001</v>
      </c>
      <c r="F24" s="70" t="s">
        <v>78</v>
      </c>
      <c r="G24" s="38">
        <v>-1284.2</v>
      </c>
      <c r="H24" s="38" t="s">
        <v>54</v>
      </c>
      <c r="I24" s="38">
        <v>-1284</v>
      </c>
    </row>
    <row r="25" spans="2:9" ht="14.45" customHeight="1">
      <c r="B25" s="60" t="s">
        <v>222</v>
      </c>
      <c r="C25" s="38">
        <v>-3043.4681300000002</v>
      </c>
      <c r="D25" s="39">
        <v>-4014.9761699999999</v>
      </c>
      <c r="E25" s="89">
        <v>-971.50803999999971</v>
      </c>
      <c r="F25" s="70" t="s">
        <v>78</v>
      </c>
      <c r="G25" s="39">
        <v>-9882.2126100000005</v>
      </c>
      <c r="H25" s="39">
        <v>-8879</v>
      </c>
      <c r="I25" s="39">
        <v>-1003.2126100000005</v>
      </c>
    </row>
    <row r="26" spans="2:9" ht="25.5">
      <c r="B26" s="59" t="s">
        <v>223</v>
      </c>
      <c r="C26" s="167">
        <v>19.632499999995616</v>
      </c>
      <c r="D26" s="49">
        <v>-8361.8737499999988</v>
      </c>
      <c r="E26" s="90">
        <v>-8381.5062499999949</v>
      </c>
      <c r="F26" s="168"/>
      <c r="G26" s="49">
        <v>78150.296190000052</v>
      </c>
      <c r="H26" s="49">
        <v>60259.945300000021</v>
      </c>
      <c r="I26" s="49">
        <v>17890.55048000002</v>
      </c>
    </row>
    <row r="27" spans="2:9" ht="14.45" customHeight="1">
      <c r="B27" s="60"/>
      <c r="C27" s="38"/>
      <c r="D27" s="39"/>
      <c r="E27" s="89"/>
      <c r="F27" s="70"/>
      <c r="G27" s="39"/>
      <c r="H27" s="39"/>
      <c r="I27" s="39"/>
    </row>
    <row r="28" spans="2:9" ht="25.5">
      <c r="B28" s="59" t="s">
        <v>224</v>
      </c>
      <c r="C28" s="56"/>
      <c r="D28" s="38"/>
      <c r="E28" s="88"/>
      <c r="F28" s="70"/>
      <c r="G28" s="38"/>
      <c r="H28" s="38"/>
      <c r="I28" s="38"/>
    </row>
    <row r="29" spans="2:9" ht="25.5">
      <c r="B29" s="60" t="s">
        <v>225</v>
      </c>
      <c r="C29" s="38">
        <v>-12133.983319999999</v>
      </c>
      <c r="D29" s="39">
        <v>-11229.36522</v>
      </c>
      <c r="E29" s="89">
        <v>904.61810000000003</v>
      </c>
      <c r="F29" s="70"/>
      <c r="G29" s="39">
        <v>-69581.355800000005</v>
      </c>
      <c r="H29" s="39">
        <v>-50733.711000000003</v>
      </c>
      <c r="I29" s="39">
        <v>-18847.644800000002</v>
      </c>
    </row>
    <row r="30" spans="2:9" ht="14.45" customHeight="1">
      <c r="B30" s="61" t="s">
        <v>226</v>
      </c>
      <c r="C30" s="56">
        <v>0</v>
      </c>
      <c r="D30" s="38">
        <v>0</v>
      </c>
      <c r="E30" s="88">
        <v>0</v>
      </c>
      <c r="F30" s="70"/>
      <c r="G30" s="38">
        <v>0</v>
      </c>
      <c r="H30" s="38">
        <v>0</v>
      </c>
      <c r="I30" s="38">
        <v>0</v>
      </c>
    </row>
    <row r="31" spans="2:9" ht="14.45" customHeight="1">
      <c r="B31" s="60" t="s">
        <v>227</v>
      </c>
      <c r="C31" s="38">
        <v>60000</v>
      </c>
      <c r="D31" s="39">
        <v>-397.02886999999998</v>
      </c>
      <c r="E31" s="89">
        <v>-60397.028870000002</v>
      </c>
      <c r="F31" s="70"/>
      <c r="G31" s="39">
        <v>-27105.484469999999</v>
      </c>
      <c r="H31" s="39" t="s">
        <v>54</v>
      </c>
      <c r="I31" s="39">
        <v>-27105.484469999999</v>
      </c>
    </row>
    <row r="32" spans="2:9" ht="25.5">
      <c r="B32" s="59" t="s">
        <v>228</v>
      </c>
      <c r="C32" s="167">
        <v>47866.016680000001</v>
      </c>
      <c r="D32" s="49">
        <v>-11626.39409</v>
      </c>
      <c r="E32" s="90">
        <v>-59492.410770000002</v>
      </c>
      <c r="F32" s="168"/>
      <c r="G32" s="49">
        <v>-96686.840270000001</v>
      </c>
      <c r="H32" s="49">
        <v>-50733.711000000003</v>
      </c>
      <c r="I32" s="49">
        <v>-45953.129270000005</v>
      </c>
    </row>
    <row r="33" spans="2:4095 4097:9216 9218:13311 13313:16384" ht="14.45" customHeight="1">
      <c r="B33" s="60"/>
      <c r="C33" s="38"/>
      <c r="D33" s="39"/>
      <c r="E33" s="89"/>
      <c r="F33" s="70"/>
      <c r="G33" s="39"/>
      <c r="H33" s="39"/>
      <c r="I33" s="39"/>
    </row>
    <row r="34" spans="2:4095 4097:9216 9218:13311 13313:16384" ht="25.5">
      <c r="B34" s="59" t="s">
        <v>229</v>
      </c>
      <c r="C34" s="56"/>
      <c r="D34" s="38"/>
      <c r="E34" s="88"/>
      <c r="F34" s="70"/>
      <c r="G34" s="38"/>
      <c r="H34" s="38"/>
      <c r="I34" s="38"/>
    </row>
    <row r="35" spans="2:4095 4097:9216 9218:13311 13313:16384" ht="14.45" customHeight="1">
      <c r="B35" s="60" t="s">
        <v>230</v>
      </c>
      <c r="C35" s="38">
        <v>28.921430000000001</v>
      </c>
      <c r="D35" s="39">
        <v>-176.89099999999999</v>
      </c>
      <c r="E35" s="89">
        <v>-205.81243000000001</v>
      </c>
      <c r="F35" s="70" t="s">
        <v>78</v>
      </c>
      <c r="G35" s="39">
        <v>-725.53599999999994</v>
      </c>
      <c r="H35" s="39">
        <v>-725.53599999999994</v>
      </c>
      <c r="I35" s="39">
        <v>0</v>
      </c>
    </row>
    <row r="36" spans="2:4095 4097:9216 9218:13311 13313:16384" ht="14.45" customHeight="1">
      <c r="B36" s="61" t="s">
        <v>231</v>
      </c>
      <c r="C36" s="56">
        <v>0</v>
      </c>
      <c r="D36" s="38">
        <v>0</v>
      </c>
      <c r="E36" s="88">
        <v>0</v>
      </c>
      <c r="F36" s="70" t="s">
        <v>78</v>
      </c>
      <c r="G36" s="38">
        <v>1908</v>
      </c>
      <c r="H36" s="38">
        <v>0</v>
      </c>
      <c r="I36" s="38">
        <v>1908</v>
      </c>
    </row>
    <row r="37" spans="2:4095 4097:9216 9218:13311 13313:16384" ht="14.45" customHeight="1">
      <c r="B37" s="60" t="s">
        <v>232</v>
      </c>
      <c r="C37" s="38">
        <v>-585.92987000000005</v>
      </c>
      <c r="D37" s="39">
        <v>-587.50900000000001</v>
      </c>
      <c r="E37" s="89">
        <v>-1.5791299999999999</v>
      </c>
      <c r="F37" s="70" t="s">
        <v>78</v>
      </c>
      <c r="G37" s="39">
        <v>-2667.6750000000002</v>
      </c>
      <c r="H37" s="39">
        <v>-2667.6750000000002</v>
      </c>
      <c r="I37" s="39">
        <v>0</v>
      </c>
    </row>
    <row r="38" spans="2:4095 4097:9216 9218:13311 13313:16384" ht="14.45" customHeight="1">
      <c r="B38" s="61" t="s">
        <v>233</v>
      </c>
      <c r="C38" s="56">
        <v>-68.375529999999998</v>
      </c>
      <c r="D38" s="38">
        <v>-3.3182399999999999</v>
      </c>
      <c r="E38" s="88">
        <v>65.057289999999995</v>
      </c>
      <c r="F38" s="70" t="s">
        <v>78</v>
      </c>
      <c r="G38" s="38">
        <v>-13.273009999999999</v>
      </c>
      <c r="H38" s="38">
        <v>-13.273</v>
      </c>
      <c r="I38" s="38" t="s">
        <v>54</v>
      </c>
    </row>
    <row r="39" spans="2:4095 4097:9216 9218:13311 13313:16384" ht="14.45" customHeight="1">
      <c r="B39" s="60" t="s">
        <v>234</v>
      </c>
      <c r="C39" s="38">
        <v>-42.575809999999997</v>
      </c>
      <c r="D39" s="39">
        <v>-240.25391999999999</v>
      </c>
      <c r="E39" s="89">
        <v>-197.67811</v>
      </c>
      <c r="F39" s="70" t="s">
        <v>78</v>
      </c>
      <c r="G39" s="39">
        <v>-961.01565000000005</v>
      </c>
      <c r="H39" s="39">
        <v>-961.01565000000005</v>
      </c>
      <c r="I39" s="39">
        <v>0</v>
      </c>
    </row>
    <row r="40" spans="2:4095 4097:9216 9218:13311 13313:16384" ht="25.5">
      <c r="B40" s="59" t="s">
        <v>235</v>
      </c>
      <c r="C40" s="167">
        <v>-667.95978000000014</v>
      </c>
      <c r="D40" s="49">
        <v>-1007.9721599999999</v>
      </c>
      <c r="E40" s="90">
        <v>-340.01238000000001</v>
      </c>
      <c r="F40" s="168"/>
      <c r="G40" s="49">
        <v>-2459.4996600000004</v>
      </c>
      <c r="H40" s="49">
        <v>-4367.4996500000007</v>
      </c>
      <c r="I40" s="49">
        <v>1908</v>
      </c>
    </row>
    <row r="41" spans="2:4095 4097:9216 9218:13311 13313:16384" ht="14.45" customHeight="1">
      <c r="B41" s="63"/>
      <c r="C41" s="49"/>
      <c r="D41" s="50"/>
      <c r="E41" s="91"/>
      <c r="F41" s="168"/>
      <c r="G41" s="50"/>
      <c r="H41" s="50"/>
      <c r="I41" s="50"/>
    </row>
    <row r="42" spans="2:4095 4097:9216 9218:13311 13313:16384" ht="25.5">
      <c r="B42" s="59" t="s">
        <v>236</v>
      </c>
      <c r="C42" s="167">
        <v>47217.689399999996</v>
      </c>
      <c r="D42" s="49">
        <v>-20996.240000000002</v>
      </c>
      <c r="E42" s="90">
        <v>-68213.929399999994</v>
      </c>
      <c r="F42" s="168"/>
      <c r="G42" s="49">
        <v>-20996.04373999995</v>
      </c>
      <c r="H42" s="49">
        <v>5158.7346500000176</v>
      </c>
      <c r="I42" s="49">
        <v>-26154.578789999985</v>
      </c>
      <c r="K42" s="59"/>
      <c r="L42" s="58"/>
      <c r="M42" s="46"/>
      <c r="N42" s="49"/>
      <c r="O42" s="47"/>
      <c r="P42" s="46"/>
      <c r="Q42" s="46"/>
      <c r="R42" s="46"/>
      <c r="T42" s="59"/>
      <c r="U42" s="58"/>
      <c r="V42" s="46"/>
      <c r="W42" s="49"/>
      <c r="X42" s="47"/>
      <c r="Y42" s="46"/>
      <c r="Z42" s="46"/>
      <c r="AA42" s="46"/>
      <c r="AC42" s="59"/>
      <c r="AD42" s="58"/>
      <c r="AE42" s="46"/>
      <c r="AF42" s="49"/>
      <c r="AG42" s="47"/>
      <c r="AH42" s="46"/>
      <c r="AI42" s="46"/>
      <c r="AJ42" s="46"/>
      <c r="AL42" s="59"/>
      <c r="AM42" s="58"/>
      <c r="AN42" s="46"/>
      <c r="AO42" s="49"/>
      <c r="AP42" s="47"/>
      <c r="AQ42" s="46"/>
      <c r="AR42" s="46"/>
      <c r="AS42" s="46"/>
      <c r="AU42" s="59"/>
      <c r="AV42" s="58"/>
      <c r="AW42" s="46"/>
      <c r="AX42" s="49"/>
      <c r="AY42" s="47"/>
      <c r="AZ42" s="46"/>
      <c r="BA42" s="46"/>
      <c r="BB42" s="46"/>
      <c r="BD42" s="59"/>
      <c r="BE42" s="58"/>
      <c r="BF42" s="46"/>
      <c r="BG42" s="49"/>
      <c r="BH42" s="47"/>
      <c r="BI42" s="46"/>
      <c r="BJ42" s="46"/>
      <c r="BK42" s="46"/>
      <c r="BM42" s="59"/>
      <c r="BN42" s="58"/>
      <c r="BO42" s="46"/>
      <c r="BP42" s="49"/>
      <c r="BQ42" s="47"/>
      <c r="BR42" s="46"/>
      <c r="BS42" s="46"/>
      <c r="BT42" s="46"/>
      <c r="BV42" s="59"/>
      <c r="BW42" s="58"/>
      <c r="BX42" s="46"/>
      <c r="BY42" s="49"/>
      <c r="BZ42" s="47"/>
      <c r="CA42" s="46"/>
      <c r="CB42" s="46"/>
      <c r="CC42" s="46"/>
      <c r="CE42" s="59"/>
      <c r="CF42" s="58"/>
      <c r="CG42" s="46"/>
      <c r="CH42" s="49"/>
      <c r="CI42" s="47"/>
      <c r="CJ42" s="46"/>
      <c r="CK42" s="46"/>
      <c r="CL42" s="46"/>
      <c r="CN42" s="59"/>
      <c r="CO42" s="58"/>
      <c r="CP42" s="46"/>
      <c r="CQ42" s="49"/>
      <c r="CR42" s="47"/>
      <c r="CS42" s="46"/>
      <c r="CT42" s="46"/>
      <c r="CU42" s="46"/>
      <c r="CW42" s="59"/>
      <c r="CX42" s="58"/>
      <c r="CY42" s="46"/>
      <c r="CZ42" s="49"/>
      <c r="DA42" s="47"/>
      <c r="DB42" s="46"/>
      <c r="DC42" s="46"/>
      <c r="DD42" s="46"/>
      <c r="DF42" s="59"/>
      <c r="DG42" s="58"/>
      <c r="DH42" s="46"/>
      <c r="DI42" s="49"/>
      <c r="DJ42" s="47"/>
      <c r="DK42" s="46"/>
      <c r="DL42" s="46"/>
      <c r="DM42" s="46"/>
      <c r="DO42" s="59"/>
      <c r="DP42" s="58"/>
      <c r="DQ42" s="46"/>
      <c r="DR42" s="49"/>
      <c r="DS42" s="47"/>
      <c r="DT42" s="46"/>
      <c r="DU42" s="46"/>
      <c r="DV42" s="46"/>
      <c r="DX42" s="59"/>
      <c r="DY42" s="58"/>
      <c r="DZ42" s="46"/>
      <c r="EA42" s="49"/>
      <c r="EB42" s="47"/>
      <c r="EC42" s="46"/>
      <c r="ED42" s="46"/>
      <c r="EE42" s="46"/>
      <c r="EG42" s="59"/>
      <c r="EH42" s="58"/>
      <c r="EI42" s="46"/>
      <c r="EJ42" s="49"/>
      <c r="EK42" s="47"/>
      <c r="EL42" s="46"/>
      <c r="EM42" s="46"/>
      <c r="EN42" s="46"/>
      <c r="EP42" s="59"/>
      <c r="EQ42" s="58"/>
      <c r="ER42" s="46"/>
      <c r="ES42" s="49"/>
      <c r="ET42" s="47"/>
      <c r="EU42" s="46"/>
      <c r="EV42" s="46"/>
      <c r="EW42" s="46"/>
      <c r="EY42" s="59"/>
      <c r="EZ42" s="58"/>
      <c r="FA42" s="46"/>
      <c r="FB42" s="49"/>
      <c r="FC42" s="47"/>
      <c r="FD42" s="46"/>
      <c r="FE42" s="46"/>
      <c r="FF42" s="46"/>
      <c r="FH42" s="59"/>
      <c r="FI42" s="58"/>
      <c r="FJ42" s="46"/>
      <c r="FK42" s="49"/>
      <c r="FL42" s="47"/>
      <c r="FM42" s="46"/>
      <c r="FN42" s="46"/>
      <c r="FO42" s="46"/>
      <c r="FQ42" s="59"/>
      <c r="FR42" s="58"/>
      <c r="FS42" s="46"/>
      <c r="FT42" s="49"/>
      <c r="FU42" s="47"/>
      <c r="FV42" s="46"/>
      <c r="FW42" s="46"/>
      <c r="FX42" s="46"/>
      <c r="FZ42" s="59"/>
      <c r="GA42" s="58"/>
      <c r="GB42" s="46"/>
      <c r="GC42" s="49"/>
      <c r="GD42" s="47"/>
      <c r="GE42" s="46"/>
      <c r="GF42" s="46"/>
      <c r="GG42" s="46"/>
      <c r="GI42" s="59"/>
      <c r="GJ42" s="58"/>
      <c r="GK42" s="46"/>
      <c r="GL42" s="49"/>
      <c r="GM42" s="47"/>
      <c r="GN42" s="46"/>
      <c r="GO42" s="46"/>
      <c r="GP42" s="46"/>
      <c r="GR42" s="59"/>
      <c r="GS42" s="58"/>
      <c r="GT42" s="46"/>
      <c r="GU42" s="49"/>
      <c r="GV42" s="47"/>
      <c r="GW42" s="46"/>
      <c r="GX42" s="46"/>
      <c r="GY42" s="46"/>
      <c r="HA42" s="59"/>
      <c r="HB42" s="58"/>
      <c r="HC42" s="46"/>
      <c r="HD42" s="49"/>
      <c r="HE42" s="47"/>
      <c r="HF42" s="46"/>
      <c r="HG42" s="46"/>
      <c r="HH42" s="46"/>
      <c r="HJ42" s="59"/>
      <c r="HK42" s="58"/>
      <c r="HL42" s="46"/>
      <c r="HM42" s="49"/>
      <c r="HN42" s="47"/>
      <c r="HO42" s="46"/>
      <c r="HP42" s="46"/>
      <c r="HQ42" s="46"/>
      <c r="HS42" s="59"/>
      <c r="HT42" s="58"/>
      <c r="HU42" s="46"/>
      <c r="HV42" s="49"/>
      <c r="HW42" s="47"/>
      <c r="HX42" s="46"/>
      <c r="HY42" s="46"/>
      <c r="HZ42" s="46"/>
      <c r="IB42" s="59"/>
      <c r="IC42" s="58"/>
      <c r="ID42" s="46"/>
      <c r="IE42" s="49"/>
      <c r="IF42" s="47"/>
      <c r="IG42" s="46"/>
      <c r="IH42" s="46"/>
      <c r="II42" s="46"/>
      <c r="IK42" s="59"/>
      <c r="IL42" s="58"/>
      <c r="IM42" s="46"/>
      <c r="IN42" s="49"/>
      <c r="IO42" s="47"/>
      <c r="IP42" s="46"/>
      <c r="IQ42" s="46"/>
      <c r="IR42" s="46"/>
      <c r="IT42" s="59"/>
      <c r="IU42" s="58"/>
      <c r="IV42" s="46"/>
      <c r="IW42" s="49"/>
      <c r="IX42" s="47"/>
      <c r="IY42" s="46"/>
      <c r="IZ42" s="46"/>
      <c r="JA42" s="46"/>
      <c r="JC42" s="59"/>
      <c r="JD42" s="58"/>
      <c r="JE42" s="46"/>
      <c r="JF42" s="49"/>
      <c r="JG42" s="47"/>
      <c r="JH42" s="46"/>
      <c r="JI42" s="46"/>
      <c r="JJ42" s="46"/>
      <c r="JL42" s="59"/>
      <c r="JM42" s="58"/>
      <c r="JN42" s="46"/>
      <c r="JO42" s="49"/>
      <c r="JP42" s="47"/>
      <c r="JQ42" s="46"/>
      <c r="JR42" s="46"/>
      <c r="JS42" s="46"/>
      <c r="JU42" s="59"/>
      <c r="JV42" s="58"/>
      <c r="JW42" s="46"/>
      <c r="JX42" s="49"/>
      <c r="JY42" s="47"/>
      <c r="JZ42" s="46"/>
      <c r="KA42" s="46"/>
      <c r="KB42" s="46"/>
      <c r="KD42" s="59"/>
      <c r="KE42" s="58"/>
      <c r="KF42" s="46"/>
      <c r="KG42" s="49"/>
      <c r="KH42" s="47"/>
      <c r="KI42" s="46"/>
      <c r="KJ42" s="46"/>
      <c r="KK42" s="46"/>
      <c r="KM42" s="59"/>
      <c r="KN42" s="58"/>
      <c r="KO42" s="46"/>
      <c r="KP42" s="49"/>
      <c r="KQ42" s="47"/>
      <c r="KR42" s="46"/>
      <c r="KS42" s="46"/>
      <c r="KT42" s="46"/>
      <c r="KV42" s="59"/>
      <c r="KW42" s="58"/>
      <c r="KX42" s="46"/>
      <c r="KY42" s="49"/>
      <c r="KZ42" s="47"/>
      <c r="LA42" s="46"/>
      <c r="LB42" s="46"/>
      <c r="LC42" s="46"/>
      <c r="LE42" s="59"/>
      <c r="LF42" s="58"/>
      <c r="LG42" s="46"/>
      <c r="LH42" s="49"/>
      <c r="LI42" s="47"/>
      <c r="LJ42" s="46"/>
      <c r="LK42" s="46"/>
      <c r="LL42" s="46"/>
      <c r="LN42" s="59"/>
      <c r="LO42" s="58"/>
      <c r="LP42" s="46"/>
      <c r="LQ42" s="49"/>
      <c r="LR42" s="47"/>
      <c r="LS42" s="46"/>
      <c r="LT42" s="46"/>
      <c r="LU42" s="46"/>
      <c r="LW42" s="59"/>
      <c r="LX42" s="58"/>
      <c r="LY42" s="46"/>
      <c r="LZ42" s="49"/>
      <c r="MA42" s="47"/>
      <c r="MB42" s="46"/>
      <c r="MC42" s="46"/>
      <c r="MD42" s="46"/>
      <c r="MF42" s="59"/>
      <c r="MG42" s="58"/>
      <c r="MH42" s="46"/>
      <c r="MI42" s="49"/>
      <c r="MJ42" s="47"/>
      <c r="MK42" s="46"/>
      <c r="ML42" s="46"/>
      <c r="MM42" s="46"/>
      <c r="MO42" s="59"/>
      <c r="MP42" s="58"/>
      <c r="MQ42" s="46"/>
      <c r="MR42" s="49"/>
      <c r="MS42" s="47"/>
      <c r="MT42" s="46"/>
      <c r="MU42" s="46"/>
      <c r="MV42" s="46"/>
      <c r="MX42" s="59"/>
      <c r="MY42" s="58"/>
      <c r="MZ42" s="46"/>
      <c r="NA42" s="49"/>
      <c r="NB42" s="47"/>
      <c r="NC42" s="46"/>
      <c r="ND42" s="46"/>
      <c r="NE42" s="46"/>
      <c r="NG42" s="59"/>
      <c r="NH42" s="58"/>
      <c r="NI42" s="46"/>
      <c r="NJ42" s="49"/>
      <c r="NK42" s="47"/>
      <c r="NL42" s="46"/>
      <c r="NM42" s="46"/>
      <c r="NN42" s="46"/>
      <c r="NP42" s="59"/>
      <c r="NQ42" s="58"/>
      <c r="NR42" s="46"/>
      <c r="NS42" s="49"/>
      <c r="NT42" s="47"/>
      <c r="NU42" s="46"/>
      <c r="NV42" s="46"/>
      <c r="NW42" s="46"/>
      <c r="NY42" s="59"/>
      <c r="NZ42" s="58"/>
      <c r="OA42" s="46"/>
      <c r="OB42" s="49"/>
      <c r="OC42" s="47"/>
      <c r="OD42" s="46"/>
      <c r="OE42" s="46"/>
      <c r="OF42" s="46"/>
      <c r="OH42" s="59"/>
      <c r="OI42" s="58"/>
      <c r="OJ42" s="46"/>
      <c r="OK42" s="49"/>
      <c r="OL42" s="47"/>
      <c r="OM42" s="46"/>
      <c r="ON42" s="46"/>
      <c r="OO42" s="46"/>
      <c r="OQ42" s="59"/>
      <c r="OR42" s="58"/>
      <c r="OS42" s="46"/>
      <c r="OT42" s="49"/>
      <c r="OU42" s="47"/>
      <c r="OV42" s="46"/>
      <c r="OW42" s="46"/>
      <c r="OX42" s="46"/>
      <c r="OZ42" s="59"/>
      <c r="PA42" s="58"/>
      <c r="PB42" s="46"/>
      <c r="PC42" s="49"/>
      <c r="PD42" s="47"/>
      <c r="PE42" s="46"/>
      <c r="PF42" s="46"/>
      <c r="PG42" s="46"/>
      <c r="PI42" s="59"/>
      <c r="PJ42" s="58"/>
      <c r="PK42" s="46"/>
      <c r="PL42" s="49"/>
      <c r="PM42" s="47"/>
      <c r="PN42" s="46"/>
      <c r="PO42" s="46"/>
      <c r="PP42" s="46"/>
      <c r="PR42" s="59"/>
      <c r="PS42" s="58"/>
      <c r="PT42" s="46"/>
      <c r="PU42" s="49"/>
      <c r="PV42" s="47"/>
      <c r="PW42" s="46"/>
      <c r="PX42" s="46"/>
      <c r="PY42" s="46"/>
      <c r="QA42" s="59"/>
      <c r="QB42" s="58"/>
      <c r="QC42" s="46"/>
      <c r="QD42" s="49"/>
      <c r="QE42" s="47"/>
      <c r="QF42" s="46"/>
      <c r="QG42" s="46"/>
      <c r="QH42" s="46"/>
      <c r="QJ42" s="59"/>
      <c r="QK42" s="58"/>
      <c r="QL42" s="46"/>
      <c r="QM42" s="49"/>
      <c r="QN42" s="47"/>
      <c r="QO42" s="46"/>
      <c r="QP42" s="46"/>
      <c r="QQ42" s="46"/>
      <c r="QS42" s="59"/>
      <c r="QT42" s="58"/>
      <c r="QU42" s="46"/>
      <c r="QV42" s="49"/>
      <c r="QW42" s="47"/>
      <c r="QX42" s="46"/>
      <c r="QY42" s="46"/>
      <c r="QZ42" s="46"/>
      <c r="RB42" s="59"/>
      <c r="RC42" s="58"/>
      <c r="RD42" s="46"/>
      <c r="RE42" s="49"/>
      <c r="RF42" s="47"/>
      <c r="RG42" s="46"/>
      <c r="RH42" s="46"/>
      <c r="RI42" s="46"/>
      <c r="RK42" s="59"/>
      <c r="RL42" s="58"/>
      <c r="RM42" s="46"/>
      <c r="RN42" s="49"/>
      <c r="RO42" s="47"/>
      <c r="RP42" s="46"/>
      <c r="RQ42" s="46"/>
      <c r="RR42" s="46"/>
      <c r="RT42" s="59"/>
      <c r="RU42" s="58"/>
      <c r="RV42" s="46"/>
      <c r="RW42" s="49"/>
      <c r="RX42" s="47"/>
      <c r="RY42" s="46"/>
      <c r="RZ42" s="46"/>
      <c r="SA42" s="46"/>
      <c r="SC42" s="59"/>
      <c r="SD42" s="58"/>
      <c r="SE42" s="46"/>
      <c r="SF42" s="49"/>
      <c r="SG42" s="47"/>
      <c r="SH42" s="46"/>
      <c r="SI42" s="46"/>
      <c r="SJ42" s="46"/>
      <c r="SL42" s="59"/>
      <c r="SM42" s="58"/>
      <c r="SN42" s="46"/>
      <c r="SO42" s="49"/>
      <c r="SP42" s="47"/>
      <c r="SQ42" s="46"/>
      <c r="SR42" s="46"/>
      <c r="SS42" s="46"/>
      <c r="SU42" s="59"/>
      <c r="SV42" s="58"/>
      <c r="SW42" s="46"/>
      <c r="SX42" s="49"/>
      <c r="SY42" s="47"/>
      <c r="SZ42" s="46"/>
      <c r="TA42" s="46"/>
      <c r="TB42" s="46"/>
      <c r="TD42" s="59"/>
      <c r="TE42" s="58"/>
      <c r="TF42" s="46"/>
      <c r="TG42" s="49"/>
      <c r="TH42" s="47"/>
      <c r="TI42" s="46"/>
      <c r="TJ42" s="46"/>
      <c r="TK42" s="46"/>
      <c r="TM42" s="59"/>
      <c r="TN42" s="58"/>
      <c r="TO42" s="46"/>
      <c r="TP42" s="49"/>
      <c r="TQ42" s="47"/>
      <c r="TR42" s="46"/>
      <c r="TS42" s="46"/>
      <c r="TT42" s="46"/>
      <c r="TV42" s="59"/>
      <c r="TW42" s="58"/>
      <c r="TX42" s="46"/>
      <c r="TY42" s="49"/>
      <c r="TZ42" s="47"/>
      <c r="UA42" s="46"/>
      <c r="UB42" s="46"/>
      <c r="UC42" s="46"/>
      <c r="UE42" s="59"/>
      <c r="UF42" s="58"/>
      <c r="UG42" s="46"/>
      <c r="UH42" s="49"/>
      <c r="UI42" s="47"/>
      <c r="UJ42" s="46"/>
      <c r="UK42" s="46"/>
      <c r="UL42" s="46"/>
      <c r="UN42" s="59"/>
      <c r="UO42" s="58"/>
      <c r="UP42" s="46"/>
      <c r="UQ42" s="49"/>
      <c r="UR42" s="47"/>
      <c r="US42" s="46"/>
      <c r="UT42" s="46"/>
      <c r="UU42" s="46"/>
      <c r="UW42" s="59"/>
      <c r="UX42" s="58"/>
      <c r="UY42" s="46"/>
      <c r="UZ42" s="49"/>
      <c r="VA42" s="47"/>
      <c r="VB42" s="46"/>
      <c r="VC42" s="46"/>
      <c r="VD42" s="46"/>
      <c r="VF42" s="59"/>
      <c r="VG42" s="58"/>
      <c r="VH42" s="46"/>
      <c r="VI42" s="49"/>
      <c r="VJ42" s="47"/>
      <c r="VK42" s="46"/>
      <c r="VL42" s="46"/>
      <c r="VM42" s="46"/>
      <c r="VO42" s="59"/>
      <c r="VP42" s="58"/>
      <c r="VQ42" s="46"/>
      <c r="VR42" s="49"/>
      <c r="VS42" s="47"/>
      <c r="VT42" s="46"/>
      <c r="VU42" s="46"/>
      <c r="VV42" s="46"/>
      <c r="VX42" s="59"/>
      <c r="VY42" s="58"/>
      <c r="VZ42" s="46"/>
      <c r="WA42" s="49"/>
      <c r="WB42" s="47"/>
      <c r="WC42" s="46"/>
      <c r="WD42" s="46"/>
      <c r="WE42" s="46"/>
      <c r="WG42" s="59"/>
      <c r="WH42" s="58"/>
      <c r="WI42" s="46"/>
      <c r="WJ42" s="49"/>
      <c r="WK42" s="47"/>
      <c r="WL42" s="46"/>
      <c r="WM42" s="46"/>
      <c r="WN42" s="46"/>
      <c r="WP42" s="59"/>
      <c r="WQ42" s="58"/>
      <c r="WR42" s="46"/>
      <c r="WS42" s="49"/>
      <c r="WT42" s="47"/>
      <c r="WU42" s="46"/>
      <c r="WV42" s="46"/>
      <c r="WW42" s="46"/>
      <c r="WY42" s="59"/>
      <c r="WZ42" s="58"/>
      <c r="XA42" s="46"/>
      <c r="XB42" s="49"/>
      <c r="XC42" s="47"/>
      <c r="XD42" s="46"/>
      <c r="XE42" s="46"/>
      <c r="XF42" s="46"/>
      <c r="XH42" s="59"/>
      <c r="XI42" s="58"/>
      <c r="XJ42" s="46"/>
      <c r="XK42" s="49"/>
      <c r="XL42" s="47"/>
      <c r="XM42" s="46"/>
      <c r="XN42" s="46"/>
      <c r="XO42" s="46"/>
      <c r="XQ42" s="59"/>
      <c r="XR42" s="58"/>
      <c r="XS42" s="46"/>
      <c r="XT42" s="49"/>
      <c r="XU42" s="47"/>
      <c r="XV42" s="46"/>
      <c r="XW42" s="46"/>
      <c r="XX42" s="46"/>
      <c r="XZ42" s="59"/>
      <c r="YA42" s="58"/>
      <c r="YB42" s="46"/>
      <c r="YC42" s="49"/>
      <c r="YD42" s="47"/>
      <c r="YE42" s="46"/>
      <c r="YF42" s="46"/>
      <c r="YG42" s="46"/>
      <c r="YI42" s="59"/>
      <c r="YJ42" s="58"/>
      <c r="YK42" s="46"/>
      <c r="YL42" s="49"/>
      <c r="YM42" s="47"/>
      <c r="YN42" s="46"/>
      <c r="YO42" s="46"/>
      <c r="YP42" s="46"/>
      <c r="YR42" s="59"/>
      <c r="YS42" s="58"/>
      <c r="YT42" s="46"/>
      <c r="YU42" s="49"/>
      <c r="YV42" s="47"/>
      <c r="YW42" s="46"/>
      <c r="YX42" s="46"/>
      <c r="YY42" s="46"/>
      <c r="ZA42" s="59"/>
      <c r="ZB42" s="58"/>
      <c r="ZC42" s="46"/>
      <c r="ZD42" s="49"/>
      <c r="ZE42" s="47"/>
      <c r="ZF42" s="46"/>
      <c r="ZG42" s="46"/>
      <c r="ZH42" s="46"/>
      <c r="ZJ42" s="59"/>
      <c r="ZK42" s="58"/>
      <c r="ZL42" s="46"/>
      <c r="ZM42" s="49"/>
      <c r="ZN42" s="47"/>
      <c r="ZO42" s="46"/>
      <c r="ZP42" s="46"/>
      <c r="ZQ42" s="46"/>
      <c r="ZS42" s="59"/>
      <c r="ZT42" s="58"/>
      <c r="ZU42" s="46"/>
      <c r="ZV42" s="49"/>
      <c r="ZW42" s="47"/>
      <c r="ZX42" s="46"/>
      <c r="ZY42" s="46"/>
      <c r="ZZ42" s="46"/>
      <c r="AAB42" s="59"/>
      <c r="AAC42" s="58"/>
      <c r="AAD42" s="46"/>
      <c r="AAE42" s="49"/>
      <c r="AAF42" s="47"/>
      <c r="AAG42" s="46"/>
      <c r="AAH42" s="46"/>
      <c r="AAI42" s="46"/>
      <c r="AAK42" s="59"/>
      <c r="AAL42" s="58"/>
      <c r="AAM42" s="46"/>
      <c r="AAN42" s="49"/>
      <c r="AAO42" s="47"/>
      <c r="AAP42" s="46"/>
      <c r="AAQ42" s="46"/>
      <c r="AAR42" s="46"/>
      <c r="AAT42" s="59"/>
      <c r="AAU42" s="58"/>
      <c r="AAV42" s="46"/>
      <c r="AAW42" s="49"/>
      <c r="AAX42" s="47"/>
      <c r="AAY42" s="46"/>
      <c r="AAZ42" s="46"/>
      <c r="ABA42" s="46"/>
      <c r="ABC42" s="59"/>
      <c r="ABD42" s="58"/>
      <c r="ABE42" s="46"/>
      <c r="ABF42" s="49"/>
      <c r="ABG42" s="47"/>
      <c r="ABH42" s="46"/>
      <c r="ABI42" s="46"/>
      <c r="ABJ42" s="46"/>
      <c r="ABL42" s="59"/>
      <c r="ABM42" s="58"/>
      <c r="ABN42" s="46"/>
      <c r="ABO42" s="49"/>
      <c r="ABP42" s="47"/>
      <c r="ABQ42" s="46"/>
      <c r="ABR42" s="46"/>
      <c r="ABS42" s="46"/>
      <c r="ABU42" s="59"/>
      <c r="ABV42" s="58"/>
      <c r="ABW42" s="46"/>
      <c r="ABX42" s="49"/>
      <c r="ABY42" s="47"/>
      <c r="ABZ42" s="46"/>
      <c r="ACA42" s="46"/>
      <c r="ACB42" s="46"/>
      <c r="ACD42" s="59"/>
      <c r="ACE42" s="58"/>
      <c r="ACF42" s="46"/>
      <c r="ACG42" s="49"/>
      <c r="ACH42" s="47"/>
      <c r="ACI42" s="46"/>
      <c r="ACJ42" s="46"/>
      <c r="ACK42" s="46"/>
      <c r="ACM42" s="59"/>
      <c r="ACN42" s="58"/>
      <c r="ACO42" s="46"/>
      <c r="ACP42" s="49"/>
      <c r="ACQ42" s="47"/>
      <c r="ACR42" s="46"/>
      <c r="ACS42" s="46"/>
      <c r="ACT42" s="46"/>
      <c r="ACV42" s="59"/>
      <c r="ACW42" s="58"/>
      <c r="ACX42" s="46"/>
      <c r="ACY42" s="49"/>
      <c r="ACZ42" s="47"/>
      <c r="ADA42" s="46"/>
      <c r="ADB42" s="46"/>
      <c r="ADC42" s="46"/>
      <c r="ADE42" s="59"/>
      <c r="ADF42" s="58"/>
      <c r="ADG42" s="46"/>
      <c r="ADH42" s="49"/>
      <c r="ADI42" s="47"/>
      <c r="ADJ42" s="46"/>
      <c r="ADK42" s="46"/>
      <c r="ADL42" s="46"/>
      <c r="ADN42" s="59"/>
      <c r="ADO42" s="58"/>
      <c r="ADP42" s="46"/>
      <c r="ADQ42" s="49"/>
      <c r="ADR42" s="47"/>
      <c r="ADS42" s="46"/>
      <c r="ADT42" s="46"/>
      <c r="ADU42" s="46"/>
      <c r="ADW42" s="59"/>
      <c r="ADX42" s="58"/>
      <c r="ADY42" s="46"/>
      <c r="ADZ42" s="49"/>
      <c r="AEA42" s="47"/>
      <c r="AEB42" s="46"/>
      <c r="AEC42" s="46"/>
      <c r="AED42" s="46"/>
      <c r="AEF42" s="59"/>
      <c r="AEG42" s="58"/>
      <c r="AEH42" s="46"/>
      <c r="AEI42" s="49"/>
      <c r="AEJ42" s="47"/>
      <c r="AEK42" s="46"/>
      <c r="AEL42" s="46"/>
      <c r="AEM42" s="46"/>
      <c r="AEO42" s="59"/>
      <c r="AEP42" s="58"/>
      <c r="AEQ42" s="46"/>
      <c r="AER42" s="49"/>
      <c r="AES42" s="47"/>
      <c r="AET42" s="46"/>
      <c r="AEU42" s="46"/>
      <c r="AEV42" s="46"/>
      <c r="AEX42" s="59"/>
      <c r="AEY42" s="58"/>
      <c r="AEZ42" s="46"/>
      <c r="AFA42" s="49"/>
      <c r="AFB42" s="47"/>
      <c r="AFC42" s="46"/>
      <c r="AFD42" s="46"/>
      <c r="AFE42" s="46"/>
      <c r="AFG42" s="59"/>
      <c r="AFH42" s="58"/>
      <c r="AFI42" s="46"/>
      <c r="AFJ42" s="49"/>
      <c r="AFK42" s="47"/>
      <c r="AFL42" s="46"/>
      <c r="AFM42" s="46"/>
      <c r="AFN42" s="46"/>
      <c r="AFP42" s="59"/>
      <c r="AFQ42" s="58"/>
      <c r="AFR42" s="46"/>
      <c r="AFS42" s="49"/>
      <c r="AFT42" s="47"/>
      <c r="AFU42" s="46"/>
      <c r="AFV42" s="46"/>
      <c r="AFW42" s="46"/>
      <c r="AFY42" s="59"/>
      <c r="AFZ42" s="58"/>
      <c r="AGA42" s="46"/>
      <c r="AGB42" s="49"/>
      <c r="AGC42" s="47"/>
      <c r="AGD42" s="46"/>
      <c r="AGE42" s="46"/>
      <c r="AGF42" s="46"/>
      <c r="AGH42" s="59"/>
      <c r="AGI42" s="58"/>
      <c r="AGJ42" s="46"/>
      <c r="AGK42" s="49"/>
      <c r="AGL42" s="47"/>
      <c r="AGM42" s="46"/>
      <c r="AGN42" s="46"/>
      <c r="AGO42" s="46"/>
      <c r="AGQ42" s="59"/>
      <c r="AGR42" s="58"/>
      <c r="AGS42" s="46"/>
      <c r="AGT42" s="49"/>
      <c r="AGU42" s="47"/>
      <c r="AGV42" s="46"/>
      <c r="AGW42" s="46"/>
      <c r="AGX42" s="46"/>
      <c r="AGZ42" s="59"/>
      <c r="AHA42" s="58"/>
      <c r="AHB42" s="46"/>
      <c r="AHC42" s="49"/>
      <c r="AHD42" s="47"/>
      <c r="AHE42" s="46"/>
      <c r="AHF42" s="46"/>
      <c r="AHG42" s="46"/>
      <c r="AHI42" s="59"/>
      <c r="AHJ42" s="58"/>
      <c r="AHK42" s="46"/>
      <c r="AHL42" s="49"/>
      <c r="AHM42" s="47"/>
      <c r="AHN42" s="46"/>
      <c r="AHO42" s="46"/>
      <c r="AHP42" s="46"/>
      <c r="AHR42" s="59"/>
      <c r="AHS42" s="58"/>
      <c r="AHT42" s="46"/>
      <c r="AHU42" s="49"/>
      <c r="AHV42" s="47"/>
      <c r="AHW42" s="46"/>
      <c r="AHX42" s="46"/>
      <c r="AHY42" s="46"/>
      <c r="AIA42" s="59"/>
      <c r="AIB42" s="58"/>
      <c r="AIC42" s="46"/>
      <c r="AID42" s="49"/>
      <c r="AIE42" s="47"/>
      <c r="AIF42" s="46"/>
      <c r="AIG42" s="46"/>
      <c r="AIH42" s="46"/>
      <c r="AIJ42" s="59"/>
      <c r="AIK42" s="58"/>
      <c r="AIL42" s="46"/>
      <c r="AIM42" s="49"/>
      <c r="AIN42" s="47"/>
      <c r="AIO42" s="46"/>
      <c r="AIP42" s="46"/>
      <c r="AIQ42" s="46"/>
      <c r="AIS42" s="59"/>
      <c r="AIT42" s="58"/>
      <c r="AIU42" s="46"/>
      <c r="AIV42" s="49"/>
      <c r="AIW42" s="47"/>
      <c r="AIX42" s="46"/>
      <c r="AIY42" s="46"/>
      <c r="AIZ42" s="46"/>
      <c r="AJB42" s="59"/>
      <c r="AJC42" s="58"/>
      <c r="AJD42" s="46"/>
      <c r="AJE42" s="49"/>
      <c r="AJF42" s="47"/>
      <c r="AJG42" s="46"/>
      <c r="AJH42" s="46"/>
      <c r="AJI42" s="46"/>
      <c r="AJK42" s="59"/>
      <c r="AJL42" s="58"/>
      <c r="AJM42" s="46"/>
      <c r="AJN42" s="49"/>
      <c r="AJO42" s="47"/>
      <c r="AJP42" s="46"/>
      <c r="AJQ42" s="46"/>
      <c r="AJR42" s="46"/>
      <c r="AJT42" s="59"/>
      <c r="AJU42" s="58"/>
      <c r="AJV42" s="46"/>
      <c r="AJW42" s="49"/>
      <c r="AJX42" s="47"/>
      <c r="AJY42" s="46"/>
      <c r="AJZ42" s="46"/>
      <c r="AKA42" s="46"/>
      <c r="AKC42" s="59"/>
      <c r="AKD42" s="58"/>
      <c r="AKE42" s="46"/>
      <c r="AKF42" s="49"/>
      <c r="AKG42" s="47"/>
      <c r="AKH42" s="46"/>
      <c r="AKI42" s="46"/>
      <c r="AKJ42" s="46"/>
      <c r="AKL42" s="59"/>
      <c r="AKM42" s="58"/>
      <c r="AKN42" s="46"/>
      <c r="AKO42" s="49"/>
      <c r="AKP42" s="47"/>
      <c r="AKQ42" s="46"/>
      <c r="AKR42" s="46"/>
      <c r="AKS42" s="46"/>
      <c r="AKU42" s="59"/>
      <c r="AKV42" s="58"/>
      <c r="AKW42" s="46"/>
      <c r="AKX42" s="49"/>
      <c r="AKY42" s="47"/>
      <c r="AKZ42" s="46"/>
      <c r="ALA42" s="46"/>
      <c r="ALB42" s="46"/>
      <c r="ALD42" s="59"/>
      <c r="ALE42" s="58"/>
      <c r="ALF42" s="46"/>
      <c r="ALG42" s="49"/>
      <c r="ALH42" s="47"/>
      <c r="ALI42" s="46"/>
      <c r="ALJ42" s="46"/>
      <c r="ALK42" s="46"/>
      <c r="ALM42" s="59"/>
      <c r="ALN42" s="58"/>
      <c r="ALO42" s="46"/>
      <c r="ALP42" s="49"/>
      <c r="ALQ42" s="47"/>
      <c r="ALR42" s="46"/>
      <c r="ALS42" s="46"/>
      <c r="ALT42" s="46"/>
      <c r="ALV42" s="59"/>
      <c r="ALW42" s="58"/>
      <c r="ALX42" s="46"/>
      <c r="ALY42" s="49"/>
      <c r="ALZ42" s="47"/>
      <c r="AMA42" s="46"/>
      <c r="AMB42" s="46"/>
      <c r="AMC42" s="46"/>
      <c r="AME42" s="59"/>
      <c r="AMF42" s="58"/>
      <c r="AMG42" s="46"/>
      <c r="AMH42" s="49"/>
      <c r="AMI42" s="47"/>
      <c r="AMJ42" s="46"/>
      <c r="AMK42" s="46"/>
      <c r="AML42" s="46"/>
      <c r="AMN42" s="59"/>
      <c r="AMO42" s="58"/>
      <c r="AMP42" s="46"/>
      <c r="AMQ42" s="49"/>
      <c r="AMR42" s="47"/>
      <c r="AMS42" s="46"/>
      <c r="AMT42" s="46"/>
      <c r="AMU42" s="46"/>
      <c r="AMW42" s="59"/>
      <c r="AMX42" s="58"/>
      <c r="AMY42" s="46"/>
      <c r="AMZ42" s="49"/>
      <c r="ANA42" s="47"/>
      <c r="ANB42" s="46"/>
      <c r="ANC42" s="46"/>
      <c r="AND42" s="46"/>
      <c r="ANF42" s="59"/>
      <c r="ANG42" s="58"/>
      <c r="ANH42" s="46"/>
      <c r="ANI42" s="49"/>
      <c r="ANJ42" s="47"/>
      <c r="ANK42" s="46"/>
      <c r="ANL42" s="46"/>
      <c r="ANM42" s="46"/>
      <c r="ANO42" s="59"/>
      <c r="ANP42" s="58"/>
      <c r="ANQ42" s="46"/>
      <c r="ANR42" s="49"/>
      <c r="ANS42" s="47"/>
      <c r="ANT42" s="46"/>
      <c r="ANU42" s="46"/>
      <c r="ANV42" s="46"/>
      <c r="ANX42" s="59"/>
      <c r="ANY42" s="58"/>
      <c r="ANZ42" s="46"/>
      <c r="AOA42" s="49"/>
      <c r="AOB42" s="47"/>
      <c r="AOC42" s="46"/>
      <c r="AOD42" s="46"/>
      <c r="AOE42" s="46"/>
      <c r="AOG42" s="59"/>
      <c r="AOH42" s="58"/>
      <c r="AOI42" s="46"/>
      <c r="AOJ42" s="49"/>
      <c r="AOK42" s="47"/>
      <c r="AOL42" s="46"/>
      <c r="AOM42" s="46"/>
      <c r="AON42" s="46"/>
      <c r="AOP42" s="59"/>
      <c r="AOQ42" s="58"/>
      <c r="AOR42" s="46"/>
      <c r="AOS42" s="49"/>
      <c r="AOT42" s="47"/>
      <c r="AOU42" s="46"/>
      <c r="AOV42" s="46"/>
      <c r="AOW42" s="46"/>
      <c r="AOY42" s="59"/>
      <c r="AOZ42" s="58"/>
      <c r="APA42" s="46"/>
      <c r="APB42" s="49"/>
      <c r="APC42" s="47"/>
      <c r="APD42" s="46"/>
      <c r="APE42" s="46"/>
      <c r="APF42" s="46"/>
      <c r="APH42" s="59"/>
      <c r="API42" s="58"/>
      <c r="APJ42" s="46"/>
      <c r="APK42" s="49"/>
      <c r="APL42" s="47"/>
      <c r="APM42" s="46"/>
      <c r="APN42" s="46"/>
      <c r="APO42" s="46"/>
      <c r="APQ42" s="59"/>
      <c r="APR42" s="58"/>
      <c r="APS42" s="46"/>
      <c r="APT42" s="49"/>
      <c r="APU42" s="47"/>
      <c r="APV42" s="46"/>
      <c r="APW42" s="46"/>
      <c r="APX42" s="46"/>
      <c r="APZ42" s="59"/>
      <c r="AQA42" s="58"/>
      <c r="AQB42" s="46"/>
      <c r="AQC42" s="49"/>
      <c r="AQD42" s="47"/>
      <c r="AQE42" s="46"/>
      <c r="AQF42" s="46"/>
      <c r="AQG42" s="46"/>
      <c r="AQI42" s="59"/>
      <c r="AQJ42" s="58"/>
      <c r="AQK42" s="46"/>
      <c r="AQL42" s="49"/>
      <c r="AQM42" s="47"/>
      <c r="AQN42" s="46"/>
      <c r="AQO42" s="46"/>
      <c r="AQP42" s="46"/>
      <c r="AQR42" s="59"/>
      <c r="AQS42" s="58"/>
      <c r="AQT42" s="46"/>
      <c r="AQU42" s="49"/>
      <c r="AQV42" s="47"/>
      <c r="AQW42" s="46"/>
      <c r="AQX42" s="46"/>
      <c r="AQY42" s="46"/>
      <c r="ARA42" s="59"/>
      <c r="ARB42" s="58"/>
      <c r="ARC42" s="46"/>
      <c r="ARD42" s="49"/>
      <c r="ARE42" s="47"/>
      <c r="ARF42" s="46"/>
      <c r="ARG42" s="46"/>
      <c r="ARH42" s="46"/>
      <c r="ARJ42" s="59"/>
      <c r="ARK42" s="58"/>
      <c r="ARL42" s="46"/>
      <c r="ARM42" s="49"/>
      <c r="ARN42" s="47"/>
      <c r="ARO42" s="46"/>
      <c r="ARP42" s="46"/>
      <c r="ARQ42" s="46"/>
      <c r="ARS42" s="59"/>
      <c r="ART42" s="58"/>
      <c r="ARU42" s="46"/>
      <c r="ARV42" s="49"/>
      <c r="ARW42" s="47"/>
      <c r="ARX42" s="46"/>
      <c r="ARY42" s="46"/>
      <c r="ARZ42" s="46"/>
      <c r="ASB42" s="59"/>
      <c r="ASC42" s="58"/>
      <c r="ASD42" s="46"/>
      <c r="ASE42" s="49"/>
      <c r="ASF42" s="47"/>
      <c r="ASG42" s="46"/>
      <c r="ASH42" s="46"/>
      <c r="ASI42" s="46"/>
      <c r="ASK42" s="59"/>
      <c r="ASL42" s="58"/>
      <c r="ASM42" s="46"/>
      <c r="ASN42" s="49"/>
      <c r="ASO42" s="47"/>
      <c r="ASP42" s="46"/>
      <c r="ASQ42" s="46"/>
      <c r="ASR42" s="46"/>
      <c r="AST42" s="59"/>
      <c r="ASU42" s="58"/>
      <c r="ASV42" s="46"/>
      <c r="ASW42" s="49"/>
      <c r="ASX42" s="47"/>
      <c r="ASY42" s="46"/>
      <c r="ASZ42" s="46"/>
      <c r="ATA42" s="46"/>
      <c r="ATC42" s="59"/>
      <c r="ATD42" s="58"/>
      <c r="ATE42" s="46"/>
      <c r="ATF42" s="49"/>
      <c r="ATG42" s="47"/>
      <c r="ATH42" s="46"/>
      <c r="ATI42" s="46"/>
      <c r="ATJ42" s="46"/>
      <c r="ATL42" s="59"/>
      <c r="ATM42" s="58"/>
      <c r="ATN42" s="46"/>
      <c r="ATO42" s="49"/>
      <c r="ATP42" s="47"/>
      <c r="ATQ42" s="46"/>
      <c r="ATR42" s="46"/>
      <c r="ATS42" s="46"/>
      <c r="ATU42" s="59"/>
      <c r="ATV42" s="58"/>
      <c r="ATW42" s="46"/>
      <c r="ATX42" s="49"/>
      <c r="ATY42" s="47"/>
      <c r="ATZ42" s="46"/>
      <c r="AUA42" s="46"/>
      <c r="AUB42" s="46"/>
      <c r="AUD42" s="59"/>
      <c r="AUE42" s="58"/>
      <c r="AUF42" s="46"/>
      <c r="AUG42" s="49"/>
      <c r="AUH42" s="47"/>
      <c r="AUI42" s="46"/>
      <c r="AUJ42" s="46"/>
      <c r="AUK42" s="46"/>
      <c r="AUM42" s="59"/>
      <c r="AUN42" s="58"/>
      <c r="AUO42" s="46"/>
      <c r="AUP42" s="49"/>
      <c r="AUQ42" s="47"/>
      <c r="AUR42" s="46"/>
      <c r="AUS42" s="46"/>
      <c r="AUT42" s="46"/>
      <c r="AUV42" s="59"/>
      <c r="AUW42" s="58"/>
      <c r="AUX42" s="46"/>
      <c r="AUY42" s="49"/>
      <c r="AUZ42" s="47"/>
      <c r="AVA42" s="46"/>
      <c r="AVB42" s="46"/>
      <c r="AVC42" s="46"/>
      <c r="AVE42" s="59"/>
      <c r="AVF42" s="58"/>
      <c r="AVG42" s="46"/>
      <c r="AVH42" s="49"/>
      <c r="AVI42" s="47"/>
      <c r="AVJ42" s="46"/>
      <c r="AVK42" s="46"/>
      <c r="AVL42" s="46"/>
      <c r="AVN42" s="59"/>
      <c r="AVO42" s="58"/>
      <c r="AVP42" s="46"/>
      <c r="AVQ42" s="49"/>
      <c r="AVR42" s="47"/>
      <c r="AVS42" s="46"/>
      <c r="AVT42" s="46"/>
      <c r="AVU42" s="46"/>
      <c r="AVW42" s="59"/>
      <c r="AVX42" s="58"/>
      <c r="AVY42" s="46"/>
      <c r="AVZ42" s="49"/>
      <c r="AWA42" s="47"/>
      <c r="AWB42" s="46"/>
      <c r="AWC42" s="46"/>
      <c r="AWD42" s="46"/>
      <c r="AWF42" s="59"/>
      <c r="AWG42" s="58"/>
      <c r="AWH42" s="46"/>
      <c r="AWI42" s="49"/>
      <c r="AWJ42" s="47"/>
      <c r="AWK42" s="46"/>
      <c r="AWL42" s="46"/>
      <c r="AWM42" s="46"/>
      <c r="AWO42" s="59"/>
      <c r="AWP42" s="58"/>
      <c r="AWQ42" s="46"/>
      <c r="AWR42" s="49"/>
      <c r="AWS42" s="47"/>
      <c r="AWT42" s="46"/>
      <c r="AWU42" s="46"/>
      <c r="AWV42" s="46"/>
      <c r="AWX42" s="59"/>
      <c r="AWY42" s="58"/>
      <c r="AWZ42" s="46"/>
      <c r="AXA42" s="49"/>
      <c r="AXB42" s="47"/>
      <c r="AXC42" s="46"/>
      <c r="AXD42" s="46"/>
      <c r="AXE42" s="46"/>
      <c r="AXG42" s="59"/>
      <c r="AXH42" s="58"/>
      <c r="AXI42" s="46"/>
      <c r="AXJ42" s="49"/>
      <c r="AXK42" s="47"/>
      <c r="AXL42" s="46"/>
      <c r="AXM42" s="46"/>
      <c r="AXN42" s="46"/>
      <c r="AXP42" s="59"/>
      <c r="AXQ42" s="58"/>
      <c r="AXR42" s="46"/>
      <c r="AXS42" s="49"/>
      <c r="AXT42" s="47"/>
      <c r="AXU42" s="46"/>
      <c r="AXV42" s="46"/>
      <c r="AXW42" s="46"/>
      <c r="AXY42" s="59"/>
      <c r="AXZ42" s="58"/>
      <c r="AYA42" s="46"/>
      <c r="AYB42" s="49"/>
      <c r="AYC42" s="47"/>
      <c r="AYD42" s="46"/>
      <c r="AYE42" s="46"/>
      <c r="AYF42" s="46"/>
      <c r="AYH42" s="59"/>
      <c r="AYI42" s="58"/>
      <c r="AYJ42" s="46"/>
      <c r="AYK42" s="49"/>
      <c r="AYL42" s="47"/>
      <c r="AYM42" s="46"/>
      <c r="AYN42" s="46"/>
      <c r="AYO42" s="46"/>
      <c r="AYQ42" s="59"/>
      <c r="AYR42" s="58"/>
      <c r="AYS42" s="46"/>
      <c r="AYT42" s="49"/>
      <c r="AYU42" s="47"/>
      <c r="AYV42" s="46"/>
      <c r="AYW42" s="46"/>
      <c r="AYX42" s="46"/>
      <c r="AYZ42" s="59"/>
      <c r="AZA42" s="58"/>
      <c r="AZB42" s="46"/>
      <c r="AZC42" s="49"/>
      <c r="AZD42" s="47"/>
      <c r="AZE42" s="46"/>
      <c r="AZF42" s="46"/>
      <c r="AZG42" s="46"/>
      <c r="AZI42" s="59"/>
      <c r="AZJ42" s="58"/>
      <c r="AZK42" s="46"/>
      <c r="AZL42" s="49"/>
      <c r="AZM42" s="47"/>
      <c r="AZN42" s="46"/>
      <c r="AZO42" s="46"/>
      <c r="AZP42" s="46"/>
      <c r="AZR42" s="59"/>
      <c r="AZS42" s="58"/>
      <c r="AZT42" s="46"/>
      <c r="AZU42" s="49"/>
      <c r="AZV42" s="47"/>
      <c r="AZW42" s="46"/>
      <c r="AZX42" s="46"/>
      <c r="AZY42" s="46"/>
      <c r="BAA42" s="59"/>
      <c r="BAB42" s="58"/>
      <c r="BAC42" s="46"/>
      <c r="BAD42" s="49"/>
      <c r="BAE42" s="47"/>
      <c r="BAF42" s="46"/>
      <c r="BAG42" s="46"/>
      <c r="BAH42" s="46"/>
      <c r="BAJ42" s="59"/>
      <c r="BAK42" s="58"/>
      <c r="BAL42" s="46"/>
      <c r="BAM42" s="49"/>
      <c r="BAN42" s="47"/>
      <c r="BAO42" s="46"/>
      <c r="BAP42" s="46"/>
      <c r="BAQ42" s="46"/>
      <c r="BAS42" s="59"/>
      <c r="BAT42" s="58"/>
      <c r="BAU42" s="46"/>
      <c r="BAV42" s="49"/>
      <c r="BAW42" s="47"/>
      <c r="BAX42" s="46"/>
      <c r="BAY42" s="46"/>
      <c r="BAZ42" s="46"/>
      <c r="BBB42" s="59"/>
      <c r="BBC42" s="58"/>
      <c r="BBD42" s="46"/>
      <c r="BBE42" s="49"/>
      <c r="BBF42" s="47"/>
      <c r="BBG42" s="46"/>
      <c r="BBH42" s="46"/>
      <c r="BBI42" s="46"/>
      <c r="BBK42" s="59"/>
      <c r="BBL42" s="58"/>
      <c r="BBM42" s="46"/>
      <c r="BBN42" s="49"/>
      <c r="BBO42" s="47"/>
      <c r="BBP42" s="46"/>
      <c r="BBQ42" s="46"/>
      <c r="BBR42" s="46"/>
      <c r="BBT42" s="59"/>
      <c r="BBU42" s="58"/>
      <c r="BBV42" s="46"/>
      <c r="BBW42" s="49"/>
      <c r="BBX42" s="47"/>
      <c r="BBY42" s="46"/>
      <c r="BBZ42" s="46"/>
      <c r="BCA42" s="46"/>
      <c r="BCC42" s="59"/>
      <c r="BCD42" s="58"/>
      <c r="BCE42" s="46"/>
      <c r="BCF42" s="49"/>
      <c r="BCG42" s="47"/>
      <c r="BCH42" s="46"/>
      <c r="BCI42" s="46"/>
      <c r="BCJ42" s="46"/>
      <c r="BCL42" s="59"/>
      <c r="BCM42" s="58"/>
      <c r="BCN42" s="46"/>
      <c r="BCO42" s="49"/>
      <c r="BCP42" s="47"/>
      <c r="BCQ42" s="46"/>
      <c r="BCR42" s="46"/>
      <c r="BCS42" s="46"/>
      <c r="BCU42" s="59"/>
      <c r="BCV42" s="58"/>
      <c r="BCW42" s="46"/>
      <c r="BCX42" s="49"/>
      <c r="BCY42" s="47"/>
      <c r="BCZ42" s="46"/>
      <c r="BDA42" s="46"/>
      <c r="BDB42" s="46"/>
      <c r="BDD42" s="59"/>
      <c r="BDE42" s="58"/>
      <c r="BDF42" s="46"/>
      <c r="BDG42" s="49"/>
      <c r="BDH42" s="47"/>
      <c r="BDI42" s="46"/>
      <c r="BDJ42" s="46"/>
      <c r="BDK42" s="46"/>
      <c r="BDM42" s="59"/>
      <c r="BDN42" s="58"/>
      <c r="BDO42" s="46"/>
      <c r="BDP42" s="49"/>
      <c r="BDQ42" s="47"/>
      <c r="BDR42" s="46"/>
      <c r="BDS42" s="46"/>
      <c r="BDT42" s="46"/>
      <c r="BDV42" s="59"/>
      <c r="BDW42" s="58"/>
      <c r="BDX42" s="46"/>
      <c r="BDY42" s="49"/>
      <c r="BDZ42" s="47"/>
      <c r="BEA42" s="46"/>
      <c r="BEB42" s="46"/>
      <c r="BEC42" s="46"/>
      <c r="BEE42" s="59"/>
      <c r="BEF42" s="58"/>
      <c r="BEG42" s="46"/>
      <c r="BEH42" s="49"/>
      <c r="BEI42" s="47"/>
      <c r="BEJ42" s="46"/>
      <c r="BEK42" s="46"/>
      <c r="BEL42" s="46"/>
      <c r="BEN42" s="59"/>
      <c r="BEO42" s="58"/>
      <c r="BEP42" s="46"/>
      <c r="BEQ42" s="49"/>
      <c r="BER42" s="47"/>
      <c r="BES42" s="46"/>
      <c r="BET42" s="46"/>
      <c r="BEU42" s="46"/>
      <c r="BEW42" s="59"/>
      <c r="BEX42" s="58"/>
      <c r="BEY42" s="46"/>
      <c r="BEZ42" s="49"/>
      <c r="BFA42" s="47"/>
      <c r="BFB42" s="46"/>
      <c r="BFC42" s="46"/>
      <c r="BFD42" s="46"/>
      <c r="BFF42" s="59"/>
      <c r="BFG42" s="58"/>
      <c r="BFH42" s="46"/>
      <c r="BFI42" s="49"/>
      <c r="BFJ42" s="47"/>
      <c r="BFK42" s="46"/>
      <c r="BFL42" s="46"/>
      <c r="BFM42" s="46"/>
      <c r="BFO42" s="59"/>
      <c r="BFP42" s="58"/>
      <c r="BFQ42" s="46"/>
      <c r="BFR42" s="49"/>
      <c r="BFS42" s="47"/>
      <c r="BFT42" s="46"/>
      <c r="BFU42" s="46"/>
      <c r="BFV42" s="46"/>
      <c r="BFX42" s="59"/>
      <c r="BFY42" s="58"/>
      <c r="BFZ42" s="46"/>
      <c r="BGA42" s="49"/>
      <c r="BGB42" s="47"/>
      <c r="BGC42" s="46"/>
      <c r="BGD42" s="46"/>
      <c r="BGE42" s="46"/>
      <c r="BGG42" s="59"/>
      <c r="BGH42" s="58"/>
      <c r="BGI42" s="46"/>
      <c r="BGJ42" s="49"/>
      <c r="BGK42" s="47"/>
      <c r="BGL42" s="46"/>
      <c r="BGM42" s="46"/>
      <c r="BGN42" s="46"/>
      <c r="BGP42" s="59"/>
      <c r="BGQ42" s="58"/>
      <c r="BGR42" s="46"/>
      <c r="BGS42" s="49"/>
      <c r="BGT42" s="47"/>
      <c r="BGU42" s="46"/>
      <c r="BGV42" s="46"/>
      <c r="BGW42" s="46"/>
      <c r="BGY42" s="59"/>
      <c r="BGZ42" s="58"/>
      <c r="BHA42" s="46"/>
      <c r="BHB42" s="49"/>
      <c r="BHC42" s="47"/>
      <c r="BHD42" s="46"/>
      <c r="BHE42" s="46"/>
      <c r="BHF42" s="46"/>
      <c r="BHH42" s="59"/>
      <c r="BHI42" s="58"/>
      <c r="BHJ42" s="46"/>
      <c r="BHK42" s="49"/>
      <c r="BHL42" s="47"/>
      <c r="BHM42" s="46"/>
      <c r="BHN42" s="46"/>
      <c r="BHO42" s="46"/>
      <c r="BHQ42" s="59"/>
      <c r="BHR42" s="58"/>
      <c r="BHS42" s="46"/>
      <c r="BHT42" s="49"/>
      <c r="BHU42" s="47"/>
      <c r="BHV42" s="46"/>
      <c r="BHW42" s="46"/>
      <c r="BHX42" s="46"/>
      <c r="BHZ42" s="59"/>
      <c r="BIA42" s="58"/>
      <c r="BIB42" s="46"/>
      <c r="BIC42" s="49"/>
      <c r="BID42" s="47"/>
      <c r="BIE42" s="46"/>
      <c r="BIF42" s="46"/>
      <c r="BIG42" s="46"/>
      <c r="BII42" s="59"/>
      <c r="BIJ42" s="58"/>
      <c r="BIK42" s="46"/>
      <c r="BIL42" s="49"/>
      <c r="BIM42" s="47"/>
      <c r="BIN42" s="46"/>
      <c r="BIO42" s="46"/>
      <c r="BIP42" s="46"/>
      <c r="BIR42" s="59"/>
      <c r="BIS42" s="58"/>
      <c r="BIT42" s="46"/>
      <c r="BIU42" s="49"/>
      <c r="BIV42" s="47"/>
      <c r="BIW42" s="46"/>
      <c r="BIX42" s="46"/>
      <c r="BIY42" s="46"/>
      <c r="BJA42" s="59"/>
      <c r="BJB42" s="58"/>
      <c r="BJC42" s="46"/>
      <c r="BJD42" s="49"/>
      <c r="BJE42" s="47"/>
      <c r="BJF42" s="46"/>
      <c r="BJG42" s="46"/>
      <c r="BJH42" s="46"/>
      <c r="BJJ42" s="59"/>
      <c r="BJK42" s="58"/>
      <c r="BJL42" s="46"/>
      <c r="BJM42" s="49"/>
      <c r="BJN42" s="47"/>
      <c r="BJO42" s="46"/>
      <c r="BJP42" s="46"/>
      <c r="BJQ42" s="46"/>
      <c r="BJS42" s="59"/>
      <c r="BJT42" s="58"/>
      <c r="BJU42" s="46"/>
      <c r="BJV42" s="49"/>
      <c r="BJW42" s="47"/>
      <c r="BJX42" s="46"/>
      <c r="BJY42" s="46"/>
      <c r="BJZ42" s="46"/>
      <c r="BKB42" s="59"/>
      <c r="BKC42" s="58"/>
      <c r="BKD42" s="46"/>
      <c r="BKE42" s="49"/>
      <c r="BKF42" s="47"/>
      <c r="BKG42" s="46"/>
      <c r="BKH42" s="46"/>
      <c r="BKI42" s="46"/>
      <c r="BKK42" s="59"/>
      <c r="BKL42" s="58"/>
      <c r="BKM42" s="46"/>
      <c r="BKN42" s="49"/>
      <c r="BKO42" s="47"/>
      <c r="BKP42" s="46"/>
      <c r="BKQ42" s="46"/>
      <c r="BKR42" s="46"/>
      <c r="BKT42" s="59"/>
      <c r="BKU42" s="58"/>
      <c r="BKV42" s="46"/>
      <c r="BKW42" s="49"/>
      <c r="BKX42" s="47"/>
      <c r="BKY42" s="46"/>
      <c r="BKZ42" s="46"/>
      <c r="BLA42" s="46"/>
      <c r="BLC42" s="59"/>
      <c r="BLD42" s="58"/>
      <c r="BLE42" s="46"/>
      <c r="BLF42" s="49"/>
      <c r="BLG42" s="47"/>
      <c r="BLH42" s="46"/>
      <c r="BLI42" s="46"/>
      <c r="BLJ42" s="46"/>
      <c r="BLL42" s="59"/>
      <c r="BLM42" s="58"/>
      <c r="BLN42" s="46"/>
      <c r="BLO42" s="49"/>
      <c r="BLP42" s="47"/>
      <c r="BLQ42" s="46"/>
      <c r="BLR42" s="46"/>
      <c r="BLS42" s="46"/>
      <c r="BLU42" s="59"/>
      <c r="BLV42" s="58"/>
      <c r="BLW42" s="46"/>
      <c r="BLX42" s="49"/>
      <c r="BLY42" s="47"/>
      <c r="BLZ42" s="46"/>
      <c r="BMA42" s="46"/>
      <c r="BMB42" s="46"/>
      <c r="BMD42" s="59"/>
      <c r="BME42" s="58"/>
      <c r="BMF42" s="46"/>
      <c r="BMG42" s="49"/>
      <c r="BMH42" s="47"/>
      <c r="BMI42" s="46"/>
      <c r="BMJ42" s="46"/>
      <c r="BMK42" s="46"/>
      <c r="BMM42" s="59"/>
      <c r="BMN42" s="58"/>
      <c r="BMO42" s="46"/>
      <c r="BMP42" s="49"/>
      <c r="BMQ42" s="47"/>
      <c r="BMR42" s="46"/>
      <c r="BMS42" s="46"/>
      <c r="BMT42" s="46"/>
      <c r="BMV42" s="59"/>
      <c r="BMW42" s="58"/>
      <c r="BMX42" s="46"/>
      <c r="BMY42" s="49"/>
      <c r="BMZ42" s="47"/>
      <c r="BNA42" s="46"/>
      <c r="BNB42" s="46"/>
      <c r="BNC42" s="46"/>
      <c r="BNE42" s="59"/>
      <c r="BNF42" s="58"/>
      <c r="BNG42" s="46"/>
      <c r="BNH42" s="49"/>
      <c r="BNI42" s="47"/>
      <c r="BNJ42" s="46"/>
      <c r="BNK42" s="46"/>
      <c r="BNL42" s="46"/>
      <c r="BNN42" s="59"/>
      <c r="BNO42" s="58"/>
      <c r="BNP42" s="46"/>
      <c r="BNQ42" s="49"/>
      <c r="BNR42" s="47"/>
      <c r="BNS42" s="46"/>
      <c r="BNT42" s="46"/>
      <c r="BNU42" s="46"/>
      <c r="BNW42" s="59"/>
      <c r="BNX42" s="58"/>
      <c r="BNY42" s="46"/>
      <c r="BNZ42" s="49"/>
      <c r="BOA42" s="47"/>
      <c r="BOB42" s="46"/>
      <c r="BOC42" s="46"/>
      <c r="BOD42" s="46"/>
      <c r="BOF42" s="59"/>
      <c r="BOG42" s="58"/>
      <c r="BOH42" s="46"/>
      <c r="BOI42" s="49"/>
      <c r="BOJ42" s="47"/>
      <c r="BOK42" s="46"/>
      <c r="BOL42" s="46"/>
      <c r="BOM42" s="46"/>
      <c r="BOO42" s="59"/>
      <c r="BOP42" s="58"/>
      <c r="BOQ42" s="46"/>
      <c r="BOR42" s="49"/>
      <c r="BOS42" s="47"/>
      <c r="BOT42" s="46"/>
      <c r="BOU42" s="46"/>
      <c r="BOV42" s="46"/>
      <c r="BOX42" s="59"/>
      <c r="BOY42" s="58"/>
      <c r="BOZ42" s="46"/>
      <c r="BPA42" s="49"/>
      <c r="BPB42" s="47"/>
      <c r="BPC42" s="46"/>
      <c r="BPD42" s="46"/>
      <c r="BPE42" s="46"/>
      <c r="BPG42" s="59"/>
      <c r="BPH42" s="58"/>
      <c r="BPI42" s="46"/>
      <c r="BPJ42" s="49"/>
      <c r="BPK42" s="47"/>
      <c r="BPL42" s="46"/>
      <c r="BPM42" s="46"/>
      <c r="BPN42" s="46"/>
      <c r="BPP42" s="59"/>
      <c r="BPQ42" s="58"/>
      <c r="BPR42" s="46"/>
      <c r="BPS42" s="49"/>
      <c r="BPT42" s="47"/>
      <c r="BPU42" s="46"/>
      <c r="BPV42" s="46"/>
      <c r="BPW42" s="46"/>
      <c r="BPY42" s="59"/>
      <c r="BPZ42" s="58"/>
      <c r="BQA42" s="46"/>
      <c r="BQB42" s="49"/>
      <c r="BQC42" s="47"/>
      <c r="BQD42" s="46"/>
      <c r="BQE42" s="46"/>
      <c r="BQF42" s="46"/>
      <c r="BQH42" s="59"/>
      <c r="BQI42" s="58"/>
      <c r="BQJ42" s="46"/>
      <c r="BQK42" s="49"/>
      <c r="BQL42" s="47"/>
      <c r="BQM42" s="46"/>
      <c r="BQN42" s="46"/>
      <c r="BQO42" s="46"/>
      <c r="BQQ42" s="59"/>
      <c r="BQR42" s="58"/>
      <c r="BQS42" s="46"/>
      <c r="BQT42" s="49"/>
      <c r="BQU42" s="47"/>
      <c r="BQV42" s="46"/>
      <c r="BQW42" s="46"/>
      <c r="BQX42" s="46"/>
      <c r="BQZ42" s="59"/>
      <c r="BRA42" s="58"/>
      <c r="BRB42" s="46"/>
      <c r="BRC42" s="49"/>
      <c r="BRD42" s="47"/>
      <c r="BRE42" s="46"/>
      <c r="BRF42" s="46"/>
      <c r="BRG42" s="46"/>
      <c r="BRI42" s="59"/>
      <c r="BRJ42" s="58"/>
      <c r="BRK42" s="46"/>
      <c r="BRL42" s="49"/>
      <c r="BRM42" s="47"/>
      <c r="BRN42" s="46"/>
      <c r="BRO42" s="46"/>
      <c r="BRP42" s="46"/>
      <c r="BRR42" s="59"/>
      <c r="BRS42" s="58"/>
      <c r="BRT42" s="46"/>
      <c r="BRU42" s="49"/>
      <c r="BRV42" s="47"/>
      <c r="BRW42" s="46"/>
      <c r="BRX42" s="46"/>
      <c r="BRY42" s="46"/>
      <c r="BSA42" s="59"/>
      <c r="BSB42" s="58"/>
      <c r="BSC42" s="46"/>
      <c r="BSD42" s="49"/>
      <c r="BSE42" s="47"/>
      <c r="BSF42" s="46"/>
      <c r="BSG42" s="46"/>
      <c r="BSH42" s="46"/>
      <c r="BSJ42" s="59"/>
      <c r="BSK42" s="58"/>
      <c r="BSL42" s="46"/>
      <c r="BSM42" s="49"/>
      <c r="BSN42" s="47"/>
      <c r="BSO42" s="46"/>
      <c r="BSP42" s="46"/>
      <c r="BSQ42" s="46"/>
      <c r="BSS42" s="59"/>
      <c r="BST42" s="58"/>
      <c r="BSU42" s="46"/>
      <c r="BSV42" s="49"/>
      <c r="BSW42" s="47"/>
      <c r="BSX42" s="46"/>
      <c r="BSY42" s="46"/>
      <c r="BSZ42" s="46"/>
      <c r="BTB42" s="59"/>
      <c r="BTC42" s="58"/>
      <c r="BTD42" s="46"/>
      <c r="BTE42" s="49"/>
      <c r="BTF42" s="47"/>
      <c r="BTG42" s="46"/>
      <c r="BTH42" s="46"/>
      <c r="BTI42" s="46"/>
      <c r="BTK42" s="59"/>
      <c r="BTL42" s="58"/>
      <c r="BTM42" s="46"/>
      <c r="BTN42" s="49"/>
      <c r="BTO42" s="47"/>
      <c r="BTP42" s="46"/>
      <c r="BTQ42" s="46"/>
      <c r="BTR42" s="46"/>
      <c r="BTT42" s="59"/>
      <c r="BTU42" s="58"/>
      <c r="BTV42" s="46"/>
      <c r="BTW42" s="49"/>
      <c r="BTX42" s="47"/>
      <c r="BTY42" s="46"/>
      <c r="BTZ42" s="46"/>
      <c r="BUA42" s="46"/>
      <c r="BUC42" s="59"/>
      <c r="BUD42" s="58"/>
      <c r="BUE42" s="46"/>
      <c r="BUF42" s="49"/>
      <c r="BUG42" s="47"/>
      <c r="BUH42" s="46"/>
      <c r="BUI42" s="46"/>
      <c r="BUJ42" s="46"/>
      <c r="BUL42" s="59"/>
      <c r="BUM42" s="58"/>
      <c r="BUN42" s="46"/>
      <c r="BUO42" s="49"/>
      <c r="BUP42" s="47"/>
      <c r="BUQ42" s="46"/>
      <c r="BUR42" s="46"/>
      <c r="BUS42" s="46"/>
      <c r="BUU42" s="59"/>
      <c r="BUV42" s="58"/>
      <c r="BUW42" s="46"/>
      <c r="BUX42" s="49"/>
      <c r="BUY42" s="47"/>
      <c r="BUZ42" s="46"/>
      <c r="BVA42" s="46"/>
      <c r="BVB42" s="46"/>
      <c r="BVD42" s="59"/>
      <c r="BVE42" s="58"/>
      <c r="BVF42" s="46"/>
      <c r="BVG42" s="49"/>
      <c r="BVH42" s="47"/>
      <c r="BVI42" s="46"/>
      <c r="BVJ42" s="46"/>
      <c r="BVK42" s="46"/>
      <c r="BVM42" s="59"/>
      <c r="BVN42" s="58"/>
      <c r="BVO42" s="46"/>
      <c r="BVP42" s="49"/>
      <c r="BVQ42" s="47"/>
      <c r="BVR42" s="46"/>
      <c r="BVS42" s="46"/>
      <c r="BVT42" s="46"/>
      <c r="BVV42" s="59"/>
      <c r="BVW42" s="58"/>
      <c r="BVX42" s="46"/>
      <c r="BVY42" s="49"/>
      <c r="BVZ42" s="47"/>
      <c r="BWA42" s="46"/>
      <c r="BWB42" s="46"/>
      <c r="BWC42" s="46"/>
      <c r="BWE42" s="59"/>
      <c r="BWF42" s="58"/>
      <c r="BWG42" s="46"/>
      <c r="BWH42" s="49"/>
      <c r="BWI42" s="47"/>
      <c r="BWJ42" s="46"/>
      <c r="BWK42" s="46"/>
      <c r="BWL42" s="46"/>
      <c r="BWN42" s="59"/>
      <c r="BWO42" s="58"/>
      <c r="BWP42" s="46"/>
      <c r="BWQ42" s="49"/>
      <c r="BWR42" s="47"/>
      <c r="BWS42" s="46"/>
      <c r="BWT42" s="46"/>
      <c r="BWU42" s="46"/>
      <c r="BWW42" s="59"/>
      <c r="BWX42" s="58"/>
      <c r="BWY42" s="46"/>
      <c r="BWZ42" s="49"/>
      <c r="BXA42" s="47"/>
      <c r="BXB42" s="46"/>
      <c r="BXC42" s="46"/>
      <c r="BXD42" s="46"/>
      <c r="BXF42" s="59"/>
      <c r="BXG42" s="58"/>
      <c r="BXH42" s="46"/>
      <c r="BXI42" s="49"/>
      <c r="BXJ42" s="47"/>
      <c r="BXK42" s="46"/>
      <c r="BXL42" s="46"/>
      <c r="BXM42" s="46"/>
      <c r="BXO42" s="59"/>
      <c r="BXP42" s="58"/>
      <c r="BXQ42" s="46"/>
      <c r="BXR42" s="49"/>
      <c r="BXS42" s="47"/>
      <c r="BXT42" s="46"/>
      <c r="BXU42" s="46"/>
      <c r="BXV42" s="46"/>
      <c r="BXX42" s="59"/>
      <c r="BXY42" s="58"/>
      <c r="BXZ42" s="46"/>
      <c r="BYA42" s="49"/>
      <c r="BYB42" s="47"/>
      <c r="BYC42" s="46"/>
      <c r="BYD42" s="46"/>
      <c r="BYE42" s="46"/>
      <c r="BYG42" s="59"/>
      <c r="BYH42" s="58"/>
      <c r="BYI42" s="46"/>
      <c r="BYJ42" s="49"/>
      <c r="BYK42" s="47"/>
      <c r="BYL42" s="46"/>
      <c r="BYM42" s="46"/>
      <c r="BYN42" s="46"/>
      <c r="BYP42" s="59"/>
      <c r="BYQ42" s="58"/>
      <c r="BYR42" s="46"/>
      <c r="BYS42" s="49"/>
      <c r="BYT42" s="47"/>
      <c r="BYU42" s="46"/>
      <c r="BYV42" s="46"/>
      <c r="BYW42" s="46"/>
      <c r="BYY42" s="59"/>
      <c r="BYZ42" s="58"/>
      <c r="BZA42" s="46"/>
      <c r="BZB42" s="49"/>
      <c r="BZC42" s="47"/>
      <c r="BZD42" s="46"/>
      <c r="BZE42" s="46"/>
      <c r="BZF42" s="46"/>
      <c r="BZH42" s="59"/>
      <c r="BZI42" s="58"/>
      <c r="BZJ42" s="46"/>
      <c r="BZK42" s="49"/>
      <c r="BZL42" s="47"/>
      <c r="BZM42" s="46"/>
      <c r="BZN42" s="46"/>
      <c r="BZO42" s="46"/>
      <c r="BZQ42" s="59"/>
      <c r="BZR42" s="58"/>
      <c r="BZS42" s="46"/>
      <c r="BZT42" s="49"/>
      <c r="BZU42" s="47"/>
      <c r="BZV42" s="46"/>
      <c r="BZW42" s="46"/>
      <c r="BZX42" s="46"/>
      <c r="BZZ42" s="59"/>
      <c r="CAA42" s="58"/>
      <c r="CAB42" s="46"/>
      <c r="CAC42" s="49"/>
      <c r="CAD42" s="47"/>
      <c r="CAE42" s="46"/>
      <c r="CAF42" s="46"/>
      <c r="CAG42" s="46"/>
      <c r="CAI42" s="59"/>
      <c r="CAJ42" s="58"/>
      <c r="CAK42" s="46"/>
      <c r="CAL42" s="49"/>
      <c r="CAM42" s="47"/>
      <c r="CAN42" s="46"/>
      <c r="CAO42" s="46"/>
      <c r="CAP42" s="46"/>
      <c r="CAR42" s="59"/>
      <c r="CAS42" s="58"/>
      <c r="CAT42" s="46"/>
      <c r="CAU42" s="49"/>
      <c r="CAV42" s="47"/>
      <c r="CAW42" s="46"/>
      <c r="CAX42" s="46"/>
      <c r="CAY42" s="46"/>
      <c r="CBA42" s="59"/>
      <c r="CBB42" s="58"/>
      <c r="CBC42" s="46"/>
      <c r="CBD42" s="49"/>
      <c r="CBE42" s="47"/>
      <c r="CBF42" s="46"/>
      <c r="CBG42" s="46"/>
      <c r="CBH42" s="46"/>
      <c r="CBJ42" s="59"/>
      <c r="CBK42" s="58"/>
      <c r="CBL42" s="46"/>
      <c r="CBM42" s="49"/>
      <c r="CBN42" s="47"/>
      <c r="CBO42" s="46"/>
      <c r="CBP42" s="46"/>
      <c r="CBQ42" s="46"/>
      <c r="CBS42" s="59"/>
      <c r="CBT42" s="58"/>
      <c r="CBU42" s="46"/>
      <c r="CBV42" s="49"/>
      <c r="CBW42" s="47"/>
      <c r="CBX42" s="46"/>
      <c r="CBY42" s="46"/>
      <c r="CBZ42" s="46"/>
      <c r="CCB42" s="59"/>
      <c r="CCC42" s="58"/>
      <c r="CCD42" s="46"/>
      <c r="CCE42" s="49"/>
      <c r="CCF42" s="47"/>
      <c r="CCG42" s="46"/>
      <c r="CCH42" s="46"/>
      <c r="CCI42" s="46"/>
      <c r="CCK42" s="59"/>
      <c r="CCL42" s="58"/>
      <c r="CCM42" s="46"/>
      <c r="CCN42" s="49"/>
      <c r="CCO42" s="47"/>
      <c r="CCP42" s="46"/>
      <c r="CCQ42" s="46"/>
      <c r="CCR42" s="46"/>
      <c r="CCT42" s="59"/>
      <c r="CCU42" s="58"/>
      <c r="CCV42" s="46"/>
      <c r="CCW42" s="49"/>
      <c r="CCX42" s="47"/>
      <c r="CCY42" s="46"/>
      <c r="CCZ42" s="46"/>
      <c r="CDA42" s="46"/>
      <c r="CDC42" s="59"/>
      <c r="CDD42" s="58"/>
      <c r="CDE42" s="46"/>
      <c r="CDF42" s="49"/>
      <c r="CDG42" s="47"/>
      <c r="CDH42" s="46"/>
      <c r="CDI42" s="46"/>
      <c r="CDJ42" s="46"/>
      <c r="CDL42" s="59"/>
      <c r="CDM42" s="58"/>
      <c r="CDN42" s="46"/>
      <c r="CDO42" s="49"/>
      <c r="CDP42" s="47"/>
      <c r="CDQ42" s="46"/>
      <c r="CDR42" s="46"/>
      <c r="CDS42" s="46"/>
      <c r="CDU42" s="59"/>
      <c r="CDV42" s="58"/>
      <c r="CDW42" s="46"/>
      <c r="CDX42" s="49"/>
      <c r="CDY42" s="47"/>
      <c r="CDZ42" s="46"/>
      <c r="CEA42" s="46"/>
      <c r="CEB42" s="46"/>
      <c r="CED42" s="59"/>
      <c r="CEE42" s="58"/>
      <c r="CEF42" s="46"/>
      <c r="CEG42" s="49"/>
      <c r="CEH42" s="47"/>
      <c r="CEI42" s="46"/>
      <c r="CEJ42" s="46"/>
      <c r="CEK42" s="46"/>
      <c r="CEM42" s="59"/>
      <c r="CEN42" s="58"/>
      <c r="CEO42" s="46"/>
      <c r="CEP42" s="49"/>
      <c r="CEQ42" s="47"/>
      <c r="CER42" s="46"/>
      <c r="CES42" s="46"/>
      <c r="CET42" s="46"/>
      <c r="CEV42" s="59"/>
      <c r="CEW42" s="58"/>
      <c r="CEX42" s="46"/>
      <c r="CEY42" s="49"/>
      <c r="CEZ42" s="47"/>
      <c r="CFA42" s="46"/>
      <c r="CFB42" s="46"/>
      <c r="CFC42" s="46"/>
      <c r="CFE42" s="59"/>
      <c r="CFF42" s="58"/>
      <c r="CFG42" s="46"/>
      <c r="CFH42" s="49"/>
      <c r="CFI42" s="47"/>
      <c r="CFJ42" s="46"/>
      <c r="CFK42" s="46"/>
      <c r="CFL42" s="46"/>
      <c r="CFN42" s="59"/>
      <c r="CFO42" s="58"/>
      <c r="CFP42" s="46"/>
      <c r="CFQ42" s="49"/>
      <c r="CFR42" s="47"/>
      <c r="CFS42" s="46"/>
      <c r="CFT42" s="46"/>
      <c r="CFU42" s="46"/>
      <c r="CFW42" s="59"/>
      <c r="CFX42" s="58"/>
      <c r="CFY42" s="46"/>
      <c r="CFZ42" s="49"/>
      <c r="CGA42" s="47"/>
      <c r="CGB42" s="46"/>
      <c r="CGC42" s="46"/>
      <c r="CGD42" s="46"/>
      <c r="CGF42" s="59"/>
      <c r="CGG42" s="58"/>
      <c r="CGH42" s="46"/>
      <c r="CGI42" s="49"/>
      <c r="CGJ42" s="47"/>
      <c r="CGK42" s="46"/>
      <c r="CGL42" s="46"/>
      <c r="CGM42" s="46"/>
      <c r="CGO42" s="59"/>
      <c r="CGP42" s="58"/>
      <c r="CGQ42" s="46"/>
      <c r="CGR42" s="49"/>
      <c r="CGS42" s="47"/>
      <c r="CGT42" s="46"/>
      <c r="CGU42" s="46"/>
      <c r="CGV42" s="46"/>
      <c r="CGX42" s="59"/>
      <c r="CGY42" s="58"/>
      <c r="CGZ42" s="46"/>
      <c r="CHA42" s="49"/>
      <c r="CHB42" s="47"/>
      <c r="CHC42" s="46"/>
      <c r="CHD42" s="46"/>
      <c r="CHE42" s="46"/>
      <c r="CHG42" s="59"/>
      <c r="CHH42" s="58"/>
      <c r="CHI42" s="46"/>
      <c r="CHJ42" s="49"/>
      <c r="CHK42" s="47"/>
      <c r="CHL42" s="46"/>
      <c r="CHM42" s="46"/>
      <c r="CHN42" s="46"/>
      <c r="CHP42" s="59"/>
      <c r="CHQ42" s="58"/>
      <c r="CHR42" s="46"/>
      <c r="CHS42" s="49"/>
      <c r="CHT42" s="47"/>
      <c r="CHU42" s="46"/>
      <c r="CHV42" s="46"/>
      <c r="CHW42" s="46"/>
      <c r="CHY42" s="59"/>
      <c r="CHZ42" s="58"/>
      <c r="CIA42" s="46"/>
      <c r="CIB42" s="49"/>
      <c r="CIC42" s="47"/>
      <c r="CID42" s="46"/>
      <c r="CIE42" s="46"/>
      <c r="CIF42" s="46"/>
      <c r="CIH42" s="59"/>
      <c r="CII42" s="58"/>
      <c r="CIJ42" s="46"/>
      <c r="CIK42" s="49"/>
      <c r="CIL42" s="47"/>
      <c r="CIM42" s="46"/>
      <c r="CIN42" s="46"/>
      <c r="CIO42" s="46"/>
      <c r="CIQ42" s="59"/>
      <c r="CIR42" s="58"/>
      <c r="CIS42" s="46"/>
      <c r="CIT42" s="49"/>
      <c r="CIU42" s="47"/>
      <c r="CIV42" s="46"/>
      <c r="CIW42" s="46"/>
      <c r="CIX42" s="46"/>
      <c r="CIZ42" s="59"/>
      <c r="CJA42" s="58"/>
      <c r="CJB42" s="46"/>
      <c r="CJC42" s="49"/>
      <c r="CJD42" s="47"/>
      <c r="CJE42" s="46"/>
      <c r="CJF42" s="46"/>
      <c r="CJG42" s="46"/>
      <c r="CJI42" s="59"/>
      <c r="CJJ42" s="58"/>
      <c r="CJK42" s="46"/>
      <c r="CJL42" s="49"/>
      <c r="CJM42" s="47"/>
      <c r="CJN42" s="46"/>
      <c r="CJO42" s="46"/>
      <c r="CJP42" s="46"/>
      <c r="CJR42" s="59"/>
      <c r="CJS42" s="58"/>
      <c r="CJT42" s="46"/>
      <c r="CJU42" s="49"/>
      <c r="CJV42" s="47"/>
      <c r="CJW42" s="46"/>
      <c r="CJX42" s="46"/>
      <c r="CJY42" s="46"/>
      <c r="CKA42" s="59"/>
      <c r="CKB42" s="58"/>
      <c r="CKC42" s="46"/>
      <c r="CKD42" s="49"/>
      <c r="CKE42" s="47"/>
      <c r="CKF42" s="46"/>
      <c r="CKG42" s="46"/>
      <c r="CKH42" s="46"/>
      <c r="CKJ42" s="59"/>
      <c r="CKK42" s="58"/>
      <c r="CKL42" s="46"/>
      <c r="CKM42" s="49"/>
      <c r="CKN42" s="47"/>
      <c r="CKO42" s="46"/>
      <c r="CKP42" s="46"/>
      <c r="CKQ42" s="46"/>
      <c r="CKS42" s="59"/>
      <c r="CKT42" s="58"/>
      <c r="CKU42" s="46"/>
      <c r="CKV42" s="49"/>
      <c r="CKW42" s="47"/>
      <c r="CKX42" s="46"/>
      <c r="CKY42" s="46"/>
      <c r="CKZ42" s="46"/>
      <c r="CLB42" s="59"/>
      <c r="CLC42" s="58"/>
      <c r="CLD42" s="46"/>
      <c r="CLE42" s="49"/>
      <c r="CLF42" s="47"/>
      <c r="CLG42" s="46"/>
      <c r="CLH42" s="46"/>
      <c r="CLI42" s="46"/>
      <c r="CLK42" s="59"/>
      <c r="CLL42" s="58"/>
      <c r="CLM42" s="46"/>
      <c r="CLN42" s="49"/>
      <c r="CLO42" s="47"/>
      <c r="CLP42" s="46"/>
      <c r="CLQ42" s="46"/>
      <c r="CLR42" s="46"/>
      <c r="CLT42" s="59"/>
      <c r="CLU42" s="58"/>
      <c r="CLV42" s="46"/>
      <c r="CLW42" s="49"/>
      <c r="CLX42" s="47"/>
      <c r="CLY42" s="46"/>
      <c r="CLZ42" s="46"/>
      <c r="CMA42" s="46"/>
      <c r="CMC42" s="59"/>
      <c r="CMD42" s="58"/>
      <c r="CME42" s="46"/>
      <c r="CMF42" s="49"/>
      <c r="CMG42" s="47"/>
      <c r="CMH42" s="46"/>
      <c r="CMI42" s="46"/>
      <c r="CMJ42" s="46"/>
      <c r="CML42" s="59"/>
      <c r="CMM42" s="58"/>
      <c r="CMN42" s="46"/>
      <c r="CMO42" s="49"/>
      <c r="CMP42" s="47"/>
      <c r="CMQ42" s="46"/>
      <c r="CMR42" s="46"/>
      <c r="CMS42" s="46"/>
      <c r="CMU42" s="59"/>
      <c r="CMV42" s="58"/>
      <c r="CMW42" s="46"/>
      <c r="CMX42" s="49"/>
      <c r="CMY42" s="47"/>
      <c r="CMZ42" s="46"/>
      <c r="CNA42" s="46"/>
      <c r="CNB42" s="46"/>
      <c r="CND42" s="59"/>
      <c r="CNE42" s="58"/>
      <c r="CNF42" s="46"/>
      <c r="CNG42" s="49"/>
      <c r="CNH42" s="47"/>
      <c r="CNI42" s="46"/>
      <c r="CNJ42" s="46"/>
      <c r="CNK42" s="46"/>
      <c r="CNM42" s="59"/>
      <c r="CNN42" s="58"/>
      <c r="CNO42" s="46"/>
      <c r="CNP42" s="49"/>
      <c r="CNQ42" s="47"/>
      <c r="CNR42" s="46"/>
      <c r="CNS42" s="46"/>
      <c r="CNT42" s="46"/>
      <c r="CNV42" s="59"/>
      <c r="CNW42" s="58"/>
      <c r="CNX42" s="46"/>
      <c r="CNY42" s="49"/>
      <c r="CNZ42" s="47"/>
      <c r="COA42" s="46"/>
      <c r="COB42" s="46"/>
      <c r="COC42" s="46"/>
      <c r="COE42" s="59"/>
      <c r="COF42" s="58"/>
      <c r="COG42" s="46"/>
      <c r="COH42" s="49"/>
      <c r="COI42" s="47"/>
      <c r="COJ42" s="46"/>
      <c r="COK42" s="46"/>
      <c r="COL42" s="46"/>
      <c r="CON42" s="59"/>
      <c r="COO42" s="58"/>
      <c r="COP42" s="46"/>
      <c r="COQ42" s="49"/>
      <c r="COR42" s="47"/>
      <c r="COS42" s="46"/>
      <c r="COT42" s="46"/>
      <c r="COU42" s="46"/>
      <c r="COW42" s="59"/>
      <c r="COX42" s="58"/>
      <c r="COY42" s="46"/>
      <c r="COZ42" s="49"/>
      <c r="CPA42" s="47"/>
      <c r="CPB42" s="46"/>
      <c r="CPC42" s="46"/>
      <c r="CPD42" s="46"/>
      <c r="CPF42" s="59"/>
      <c r="CPG42" s="58"/>
      <c r="CPH42" s="46"/>
      <c r="CPI42" s="49"/>
      <c r="CPJ42" s="47"/>
      <c r="CPK42" s="46"/>
      <c r="CPL42" s="46"/>
      <c r="CPM42" s="46"/>
      <c r="CPO42" s="59"/>
      <c r="CPP42" s="58"/>
      <c r="CPQ42" s="46"/>
      <c r="CPR42" s="49"/>
      <c r="CPS42" s="47"/>
      <c r="CPT42" s="46"/>
      <c r="CPU42" s="46"/>
      <c r="CPV42" s="46"/>
      <c r="CPX42" s="59"/>
      <c r="CPY42" s="58"/>
      <c r="CPZ42" s="46"/>
      <c r="CQA42" s="49"/>
      <c r="CQB42" s="47"/>
      <c r="CQC42" s="46"/>
      <c r="CQD42" s="46"/>
      <c r="CQE42" s="46"/>
      <c r="CQG42" s="59"/>
      <c r="CQH42" s="58"/>
      <c r="CQI42" s="46"/>
      <c r="CQJ42" s="49"/>
      <c r="CQK42" s="47"/>
      <c r="CQL42" s="46"/>
      <c r="CQM42" s="46"/>
      <c r="CQN42" s="46"/>
      <c r="CQP42" s="59"/>
      <c r="CQQ42" s="58"/>
      <c r="CQR42" s="46"/>
      <c r="CQS42" s="49"/>
      <c r="CQT42" s="47"/>
      <c r="CQU42" s="46"/>
      <c r="CQV42" s="46"/>
      <c r="CQW42" s="46"/>
      <c r="CQY42" s="59"/>
      <c r="CQZ42" s="58"/>
      <c r="CRA42" s="46"/>
      <c r="CRB42" s="49"/>
      <c r="CRC42" s="47"/>
      <c r="CRD42" s="46"/>
      <c r="CRE42" s="46"/>
      <c r="CRF42" s="46"/>
      <c r="CRH42" s="59"/>
      <c r="CRI42" s="58"/>
      <c r="CRJ42" s="46"/>
      <c r="CRK42" s="49"/>
      <c r="CRL42" s="47"/>
      <c r="CRM42" s="46"/>
      <c r="CRN42" s="46"/>
      <c r="CRO42" s="46"/>
      <c r="CRQ42" s="59"/>
      <c r="CRR42" s="58"/>
      <c r="CRS42" s="46"/>
      <c r="CRT42" s="49"/>
      <c r="CRU42" s="47"/>
      <c r="CRV42" s="46"/>
      <c r="CRW42" s="46"/>
      <c r="CRX42" s="46"/>
      <c r="CRZ42" s="59"/>
      <c r="CSA42" s="58"/>
      <c r="CSB42" s="46"/>
      <c r="CSC42" s="49"/>
      <c r="CSD42" s="47"/>
      <c r="CSE42" s="46"/>
      <c r="CSF42" s="46"/>
      <c r="CSG42" s="46"/>
      <c r="CSI42" s="59"/>
      <c r="CSJ42" s="58"/>
      <c r="CSK42" s="46"/>
      <c r="CSL42" s="49"/>
      <c r="CSM42" s="47"/>
      <c r="CSN42" s="46"/>
      <c r="CSO42" s="46"/>
      <c r="CSP42" s="46"/>
      <c r="CSR42" s="59"/>
      <c r="CSS42" s="58"/>
      <c r="CST42" s="46"/>
      <c r="CSU42" s="49"/>
      <c r="CSV42" s="47"/>
      <c r="CSW42" s="46"/>
      <c r="CSX42" s="46"/>
      <c r="CSY42" s="46"/>
      <c r="CTA42" s="59"/>
      <c r="CTB42" s="58"/>
      <c r="CTC42" s="46"/>
      <c r="CTD42" s="49"/>
      <c r="CTE42" s="47"/>
      <c r="CTF42" s="46"/>
      <c r="CTG42" s="46"/>
      <c r="CTH42" s="46"/>
      <c r="CTJ42" s="59"/>
      <c r="CTK42" s="58"/>
      <c r="CTL42" s="46"/>
      <c r="CTM42" s="49"/>
      <c r="CTN42" s="47"/>
      <c r="CTO42" s="46"/>
      <c r="CTP42" s="46"/>
      <c r="CTQ42" s="46"/>
      <c r="CTS42" s="59"/>
      <c r="CTT42" s="58"/>
      <c r="CTU42" s="46"/>
      <c r="CTV42" s="49"/>
      <c r="CTW42" s="47"/>
      <c r="CTX42" s="46"/>
      <c r="CTY42" s="46"/>
      <c r="CTZ42" s="46"/>
      <c r="CUB42" s="59"/>
      <c r="CUC42" s="58"/>
      <c r="CUD42" s="46"/>
      <c r="CUE42" s="49"/>
      <c r="CUF42" s="47"/>
      <c r="CUG42" s="46"/>
      <c r="CUH42" s="46"/>
      <c r="CUI42" s="46"/>
      <c r="CUK42" s="59"/>
      <c r="CUL42" s="58"/>
      <c r="CUM42" s="46"/>
      <c r="CUN42" s="49"/>
      <c r="CUO42" s="47"/>
      <c r="CUP42" s="46"/>
      <c r="CUQ42" s="46"/>
      <c r="CUR42" s="46"/>
      <c r="CUT42" s="59"/>
      <c r="CUU42" s="58"/>
      <c r="CUV42" s="46"/>
      <c r="CUW42" s="49"/>
      <c r="CUX42" s="47"/>
      <c r="CUY42" s="46"/>
      <c r="CUZ42" s="46"/>
      <c r="CVA42" s="46"/>
      <c r="CVC42" s="59"/>
      <c r="CVD42" s="58"/>
      <c r="CVE42" s="46"/>
      <c r="CVF42" s="49"/>
      <c r="CVG42" s="47"/>
      <c r="CVH42" s="46"/>
      <c r="CVI42" s="46"/>
      <c r="CVJ42" s="46"/>
      <c r="CVL42" s="59"/>
      <c r="CVM42" s="58"/>
      <c r="CVN42" s="46"/>
      <c r="CVO42" s="49"/>
      <c r="CVP42" s="47"/>
      <c r="CVQ42" s="46"/>
      <c r="CVR42" s="46"/>
      <c r="CVS42" s="46"/>
      <c r="CVU42" s="59"/>
      <c r="CVV42" s="58"/>
      <c r="CVW42" s="46"/>
      <c r="CVX42" s="49"/>
      <c r="CVY42" s="47"/>
      <c r="CVZ42" s="46"/>
      <c r="CWA42" s="46"/>
      <c r="CWB42" s="46"/>
      <c r="CWD42" s="59"/>
      <c r="CWE42" s="58"/>
      <c r="CWF42" s="46"/>
      <c r="CWG42" s="49"/>
      <c r="CWH42" s="47"/>
      <c r="CWI42" s="46"/>
      <c r="CWJ42" s="46"/>
      <c r="CWK42" s="46"/>
      <c r="CWM42" s="59"/>
      <c r="CWN42" s="58"/>
      <c r="CWO42" s="46"/>
      <c r="CWP42" s="49"/>
      <c r="CWQ42" s="47"/>
      <c r="CWR42" s="46"/>
      <c r="CWS42" s="46"/>
      <c r="CWT42" s="46"/>
      <c r="CWV42" s="59"/>
      <c r="CWW42" s="58"/>
      <c r="CWX42" s="46"/>
      <c r="CWY42" s="49"/>
      <c r="CWZ42" s="47"/>
      <c r="CXA42" s="46"/>
      <c r="CXB42" s="46"/>
      <c r="CXC42" s="46"/>
      <c r="CXE42" s="59"/>
      <c r="CXF42" s="58"/>
      <c r="CXG42" s="46"/>
      <c r="CXH42" s="49"/>
      <c r="CXI42" s="47"/>
      <c r="CXJ42" s="46"/>
      <c r="CXK42" s="46"/>
      <c r="CXL42" s="46"/>
      <c r="CXN42" s="59"/>
      <c r="CXO42" s="58"/>
      <c r="CXP42" s="46"/>
      <c r="CXQ42" s="49"/>
      <c r="CXR42" s="47"/>
      <c r="CXS42" s="46"/>
      <c r="CXT42" s="46"/>
      <c r="CXU42" s="46"/>
      <c r="CXW42" s="59"/>
      <c r="CXX42" s="58"/>
      <c r="CXY42" s="46"/>
      <c r="CXZ42" s="49"/>
      <c r="CYA42" s="47"/>
      <c r="CYB42" s="46"/>
      <c r="CYC42" s="46"/>
      <c r="CYD42" s="46"/>
      <c r="CYF42" s="59"/>
      <c r="CYG42" s="58"/>
      <c r="CYH42" s="46"/>
      <c r="CYI42" s="49"/>
      <c r="CYJ42" s="47"/>
      <c r="CYK42" s="46"/>
      <c r="CYL42" s="46"/>
      <c r="CYM42" s="46"/>
      <c r="CYO42" s="59"/>
      <c r="CYP42" s="58"/>
      <c r="CYQ42" s="46"/>
      <c r="CYR42" s="49"/>
      <c r="CYS42" s="47"/>
      <c r="CYT42" s="46"/>
      <c r="CYU42" s="46"/>
      <c r="CYV42" s="46"/>
      <c r="CYX42" s="59"/>
      <c r="CYY42" s="58"/>
      <c r="CYZ42" s="46"/>
      <c r="CZA42" s="49"/>
      <c r="CZB42" s="47"/>
      <c r="CZC42" s="46"/>
      <c r="CZD42" s="46"/>
      <c r="CZE42" s="46"/>
      <c r="CZG42" s="59"/>
      <c r="CZH42" s="58"/>
      <c r="CZI42" s="46"/>
      <c r="CZJ42" s="49"/>
      <c r="CZK42" s="47"/>
      <c r="CZL42" s="46"/>
      <c r="CZM42" s="46"/>
      <c r="CZN42" s="46"/>
      <c r="CZP42" s="59"/>
      <c r="CZQ42" s="58"/>
      <c r="CZR42" s="46"/>
      <c r="CZS42" s="49"/>
      <c r="CZT42" s="47"/>
      <c r="CZU42" s="46"/>
      <c r="CZV42" s="46"/>
      <c r="CZW42" s="46"/>
      <c r="CZY42" s="59"/>
      <c r="CZZ42" s="58"/>
      <c r="DAA42" s="46"/>
      <c r="DAB42" s="49"/>
      <c r="DAC42" s="47"/>
      <c r="DAD42" s="46"/>
      <c r="DAE42" s="46"/>
      <c r="DAF42" s="46"/>
      <c r="DAH42" s="59"/>
      <c r="DAI42" s="58"/>
      <c r="DAJ42" s="46"/>
      <c r="DAK42" s="49"/>
      <c r="DAL42" s="47"/>
      <c r="DAM42" s="46"/>
      <c r="DAN42" s="46"/>
      <c r="DAO42" s="46"/>
      <c r="DAQ42" s="59"/>
      <c r="DAR42" s="58"/>
      <c r="DAS42" s="46"/>
      <c r="DAT42" s="49"/>
      <c r="DAU42" s="47"/>
      <c r="DAV42" s="46"/>
      <c r="DAW42" s="46"/>
      <c r="DAX42" s="46"/>
      <c r="DAZ42" s="59"/>
      <c r="DBA42" s="58"/>
      <c r="DBB42" s="46"/>
      <c r="DBC42" s="49"/>
      <c r="DBD42" s="47"/>
      <c r="DBE42" s="46"/>
      <c r="DBF42" s="46"/>
      <c r="DBG42" s="46"/>
      <c r="DBI42" s="59"/>
      <c r="DBJ42" s="58"/>
      <c r="DBK42" s="46"/>
      <c r="DBL42" s="49"/>
      <c r="DBM42" s="47"/>
      <c r="DBN42" s="46"/>
      <c r="DBO42" s="46"/>
      <c r="DBP42" s="46"/>
      <c r="DBR42" s="59"/>
      <c r="DBS42" s="58"/>
      <c r="DBT42" s="46"/>
      <c r="DBU42" s="49"/>
      <c r="DBV42" s="47"/>
      <c r="DBW42" s="46"/>
      <c r="DBX42" s="46"/>
      <c r="DBY42" s="46"/>
      <c r="DCA42" s="59"/>
      <c r="DCB42" s="58"/>
      <c r="DCC42" s="46"/>
      <c r="DCD42" s="49"/>
      <c r="DCE42" s="47"/>
      <c r="DCF42" s="46"/>
      <c r="DCG42" s="46"/>
      <c r="DCH42" s="46"/>
      <c r="DCJ42" s="59"/>
      <c r="DCK42" s="58"/>
      <c r="DCL42" s="46"/>
      <c r="DCM42" s="49"/>
      <c r="DCN42" s="47"/>
      <c r="DCO42" s="46"/>
      <c r="DCP42" s="46"/>
      <c r="DCQ42" s="46"/>
      <c r="DCS42" s="59"/>
      <c r="DCT42" s="58"/>
      <c r="DCU42" s="46"/>
      <c r="DCV42" s="49"/>
      <c r="DCW42" s="47"/>
      <c r="DCX42" s="46"/>
      <c r="DCY42" s="46"/>
      <c r="DCZ42" s="46"/>
      <c r="DDB42" s="59"/>
      <c r="DDC42" s="58"/>
      <c r="DDD42" s="46"/>
      <c r="DDE42" s="49"/>
      <c r="DDF42" s="47"/>
      <c r="DDG42" s="46"/>
      <c r="DDH42" s="46"/>
      <c r="DDI42" s="46"/>
      <c r="DDK42" s="59"/>
      <c r="DDL42" s="58"/>
      <c r="DDM42" s="46"/>
      <c r="DDN42" s="49"/>
      <c r="DDO42" s="47"/>
      <c r="DDP42" s="46"/>
      <c r="DDQ42" s="46"/>
      <c r="DDR42" s="46"/>
      <c r="DDT42" s="59"/>
      <c r="DDU42" s="58"/>
      <c r="DDV42" s="46"/>
      <c r="DDW42" s="49"/>
      <c r="DDX42" s="47"/>
      <c r="DDY42" s="46"/>
      <c r="DDZ42" s="46"/>
      <c r="DEA42" s="46"/>
      <c r="DEC42" s="59"/>
      <c r="DED42" s="58"/>
      <c r="DEE42" s="46"/>
      <c r="DEF42" s="49"/>
      <c r="DEG42" s="47"/>
      <c r="DEH42" s="46"/>
      <c r="DEI42" s="46"/>
      <c r="DEJ42" s="46"/>
      <c r="DEL42" s="59"/>
      <c r="DEM42" s="58"/>
      <c r="DEN42" s="46"/>
      <c r="DEO42" s="49"/>
      <c r="DEP42" s="47"/>
      <c r="DEQ42" s="46"/>
      <c r="DER42" s="46"/>
      <c r="DES42" s="46"/>
      <c r="DEU42" s="59"/>
      <c r="DEV42" s="58"/>
      <c r="DEW42" s="46"/>
      <c r="DEX42" s="49"/>
      <c r="DEY42" s="47"/>
      <c r="DEZ42" s="46"/>
      <c r="DFA42" s="46"/>
      <c r="DFB42" s="46"/>
      <c r="DFD42" s="59"/>
      <c r="DFE42" s="58"/>
      <c r="DFF42" s="46"/>
      <c r="DFG42" s="49"/>
      <c r="DFH42" s="47"/>
      <c r="DFI42" s="46"/>
      <c r="DFJ42" s="46"/>
      <c r="DFK42" s="46"/>
      <c r="DFM42" s="59"/>
      <c r="DFN42" s="58"/>
      <c r="DFO42" s="46"/>
      <c r="DFP42" s="49"/>
      <c r="DFQ42" s="47"/>
      <c r="DFR42" s="46"/>
      <c r="DFS42" s="46"/>
      <c r="DFT42" s="46"/>
      <c r="DFV42" s="59"/>
      <c r="DFW42" s="58"/>
      <c r="DFX42" s="46"/>
      <c r="DFY42" s="49"/>
      <c r="DFZ42" s="47"/>
      <c r="DGA42" s="46"/>
      <c r="DGB42" s="46"/>
      <c r="DGC42" s="46"/>
      <c r="DGE42" s="59"/>
      <c r="DGF42" s="58"/>
      <c r="DGG42" s="46"/>
      <c r="DGH42" s="49"/>
      <c r="DGI42" s="47"/>
      <c r="DGJ42" s="46"/>
      <c r="DGK42" s="46"/>
      <c r="DGL42" s="46"/>
      <c r="DGN42" s="59"/>
      <c r="DGO42" s="58"/>
      <c r="DGP42" s="46"/>
      <c r="DGQ42" s="49"/>
      <c r="DGR42" s="47"/>
      <c r="DGS42" s="46"/>
      <c r="DGT42" s="46"/>
      <c r="DGU42" s="46"/>
      <c r="DGW42" s="59"/>
      <c r="DGX42" s="58"/>
      <c r="DGY42" s="46"/>
      <c r="DGZ42" s="49"/>
      <c r="DHA42" s="47"/>
      <c r="DHB42" s="46"/>
      <c r="DHC42" s="46"/>
      <c r="DHD42" s="46"/>
      <c r="DHF42" s="59"/>
      <c r="DHG42" s="58"/>
      <c r="DHH42" s="46"/>
      <c r="DHI42" s="49"/>
      <c r="DHJ42" s="47"/>
      <c r="DHK42" s="46"/>
      <c r="DHL42" s="46"/>
      <c r="DHM42" s="46"/>
      <c r="DHO42" s="59"/>
      <c r="DHP42" s="58"/>
      <c r="DHQ42" s="46"/>
      <c r="DHR42" s="49"/>
      <c r="DHS42" s="47"/>
      <c r="DHT42" s="46"/>
      <c r="DHU42" s="46"/>
      <c r="DHV42" s="46"/>
      <c r="DHX42" s="59"/>
      <c r="DHY42" s="58"/>
      <c r="DHZ42" s="46"/>
      <c r="DIA42" s="49"/>
      <c r="DIB42" s="47"/>
      <c r="DIC42" s="46"/>
      <c r="DID42" s="46"/>
      <c r="DIE42" s="46"/>
      <c r="DIG42" s="59"/>
      <c r="DIH42" s="58"/>
      <c r="DII42" s="46"/>
      <c r="DIJ42" s="49"/>
      <c r="DIK42" s="47"/>
      <c r="DIL42" s="46"/>
      <c r="DIM42" s="46"/>
      <c r="DIN42" s="46"/>
      <c r="DIP42" s="59"/>
      <c r="DIQ42" s="58"/>
      <c r="DIR42" s="46"/>
      <c r="DIS42" s="49"/>
      <c r="DIT42" s="47"/>
      <c r="DIU42" s="46"/>
      <c r="DIV42" s="46"/>
      <c r="DIW42" s="46"/>
      <c r="DIY42" s="59"/>
      <c r="DIZ42" s="58"/>
      <c r="DJA42" s="46"/>
      <c r="DJB42" s="49"/>
      <c r="DJC42" s="47"/>
      <c r="DJD42" s="46"/>
      <c r="DJE42" s="46"/>
      <c r="DJF42" s="46"/>
      <c r="DJH42" s="59"/>
      <c r="DJI42" s="58"/>
      <c r="DJJ42" s="46"/>
      <c r="DJK42" s="49"/>
      <c r="DJL42" s="47"/>
      <c r="DJM42" s="46"/>
      <c r="DJN42" s="46"/>
      <c r="DJO42" s="46"/>
      <c r="DJQ42" s="59"/>
      <c r="DJR42" s="58"/>
      <c r="DJS42" s="46"/>
      <c r="DJT42" s="49"/>
      <c r="DJU42" s="47"/>
      <c r="DJV42" s="46"/>
      <c r="DJW42" s="46"/>
      <c r="DJX42" s="46"/>
      <c r="DJZ42" s="59"/>
      <c r="DKA42" s="58"/>
      <c r="DKB42" s="46"/>
      <c r="DKC42" s="49"/>
      <c r="DKD42" s="47"/>
      <c r="DKE42" s="46"/>
      <c r="DKF42" s="46"/>
      <c r="DKG42" s="46"/>
      <c r="DKI42" s="59"/>
      <c r="DKJ42" s="58"/>
      <c r="DKK42" s="46"/>
      <c r="DKL42" s="49"/>
      <c r="DKM42" s="47"/>
      <c r="DKN42" s="46"/>
      <c r="DKO42" s="46"/>
      <c r="DKP42" s="46"/>
      <c r="DKR42" s="59"/>
      <c r="DKS42" s="58"/>
      <c r="DKT42" s="46"/>
      <c r="DKU42" s="49"/>
      <c r="DKV42" s="47"/>
      <c r="DKW42" s="46"/>
      <c r="DKX42" s="46"/>
      <c r="DKY42" s="46"/>
      <c r="DLA42" s="59"/>
      <c r="DLB42" s="58"/>
      <c r="DLC42" s="46"/>
      <c r="DLD42" s="49"/>
      <c r="DLE42" s="47"/>
      <c r="DLF42" s="46"/>
      <c r="DLG42" s="46"/>
      <c r="DLH42" s="46"/>
      <c r="DLJ42" s="59"/>
      <c r="DLK42" s="58"/>
      <c r="DLL42" s="46"/>
      <c r="DLM42" s="49"/>
      <c r="DLN42" s="47"/>
      <c r="DLO42" s="46"/>
      <c r="DLP42" s="46"/>
      <c r="DLQ42" s="46"/>
      <c r="DLS42" s="59"/>
      <c r="DLT42" s="58"/>
      <c r="DLU42" s="46"/>
      <c r="DLV42" s="49"/>
      <c r="DLW42" s="47"/>
      <c r="DLX42" s="46"/>
      <c r="DLY42" s="46"/>
      <c r="DLZ42" s="46"/>
      <c r="DMB42" s="59"/>
      <c r="DMC42" s="58"/>
      <c r="DMD42" s="46"/>
      <c r="DME42" s="49"/>
      <c r="DMF42" s="47"/>
      <c r="DMG42" s="46"/>
      <c r="DMH42" s="46"/>
      <c r="DMI42" s="46"/>
      <c r="DMK42" s="59"/>
      <c r="DML42" s="58"/>
      <c r="DMM42" s="46"/>
      <c r="DMN42" s="49"/>
      <c r="DMO42" s="47"/>
      <c r="DMP42" s="46"/>
      <c r="DMQ42" s="46"/>
      <c r="DMR42" s="46"/>
      <c r="DMT42" s="59"/>
      <c r="DMU42" s="58"/>
      <c r="DMV42" s="46"/>
      <c r="DMW42" s="49"/>
      <c r="DMX42" s="47"/>
      <c r="DMY42" s="46"/>
      <c r="DMZ42" s="46"/>
      <c r="DNA42" s="46"/>
      <c r="DNC42" s="59"/>
      <c r="DND42" s="58"/>
      <c r="DNE42" s="46"/>
      <c r="DNF42" s="49"/>
      <c r="DNG42" s="47"/>
      <c r="DNH42" s="46"/>
      <c r="DNI42" s="46"/>
      <c r="DNJ42" s="46"/>
      <c r="DNL42" s="59"/>
      <c r="DNM42" s="58"/>
      <c r="DNN42" s="46"/>
      <c r="DNO42" s="49"/>
      <c r="DNP42" s="47"/>
      <c r="DNQ42" s="46"/>
      <c r="DNR42" s="46"/>
      <c r="DNS42" s="46"/>
      <c r="DNU42" s="59"/>
      <c r="DNV42" s="58"/>
      <c r="DNW42" s="46"/>
      <c r="DNX42" s="49"/>
      <c r="DNY42" s="47"/>
      <c r="DNZ42" s="46"/>
      <c r="DOA42" s="46"/>
      <c r="DOB42" s="46"/>
      <c r="DOD42" s="59"/>
      <c r="DOE42" s="58"/>
      <c r="DOF42" s="46"/>
      <c r="DOG42" s="49"/>
      <c r="DOH42" s="47"/>
      <c r="DOI42" s="46"/>
      <c r="DOJ42" s="46"/>
      <c r="DOK42" s="46"/>
      <c r="DOM42" s="59"/>
      <c r="DON42" s="58"/>
      <c r="DOO42" s="46"/>
      <c r="DOP42" s="49"/>
      <c r="DOQ42" s="47"/>
      <c r="DOR42" s="46"/>
      <c r="DOS42" s="46"/>
      <c r="DOT42" s="46"/>
      <c r="DOV42" s="59"/>
      <c r="DOW42" s="58"/>
      <c r="DOX42" s="46"/>
      <c r="DOY42" s="49"/>
      <c r="DOZ42" s="47"/>
      <c r="DPA42" s="46"/>
      <c r="DPB42" s="46"/>
      <c r="DPC42" s="46"/>
      <c r="DPE42" s="59"/>
      <c r="DPF42" s="58"/>
      <c r="DPG42" s="46"/>
      <c r="DPH42" s="49"/>
      <c r="DPI42" s="47"/>
      <c r="DPJ42" s="46"/>
      <c r="DPK42" s="46"/>
      <c r="DPL42" s="46"/>
      <c r="DPN42" s="59"/>
      <c r="DPO42" s="58"/>
      <c r="DPP42" s="46"/>
      <c r="DPQ42" s="49"/>
      <c r="DPR42" s="47"/>
      <c r="DPS42" s="46"/>
      <c r="DPT42" s="46"/>
      <c r="DPU42" s="46"/>
      <c r="DPW42" s="59"/>
      <c r="DPX42" s="58"/>
      <c r="DPY42" s="46"/>
      <c r="DPZ42" s="49"/>
      <c r="DQA42" s="47"/>
      <c r="DQB42" s="46"/>
      <c r="DQC42" s="46"/>
      <c r="DQD42" s="46"/>
      <c r="DQF42" s="59"/>
      <c r="DQG42" s="58"/>
      <c r="DQH42" s="46"/>
      <c r="DQI42" s="49"/>
      <c r="DQJ42" s="47"/>
      <c r="DQK42" s="46"/>
      <c r="DQL42" s="46"/>
      <c r="DQM42" s="46"/>
      <c r="DQO42" s="59"/>
      <c r="DQP42" s="58"/>
      <c r="DQQ42" s="46"/>
      <c r="DQR42" s="49"/>
      <c r="DQS42" s="47"/>
      <c r="DQT42" s="46"/>
      <c r="DQU42" s="46"/>
      <c r="DQV42" s="46"/>
      <c r="DQX42" s="59"/>
      <c r="DQY42" s="58"/>
      <c r="DQZ42" s="46"/>
      <c r="DRA42" s="49"/>
      <c r="DRB42" s="47"/>
      <c r="DRC42" s="46"/>
      <c r="DRD42" s="46"/>
      <c r="DRE42" s="46"/>
      <c r="DRG42" s="59"/>
      <c r="DRH42" s="58"/>
      <c r="DRI42" s="46"/>
      <c r="DRJ42" s="49"/>
      <c r="DRK42" s="47"/>
      <c r="DRL42" s="46"/>
      <c r="DRM42" s="46"/>
      <c r="DRN42" s="46"/>
      <c r="DRP42" s="59"/>
      <c r="DRQ42" s="58"/>
      <c r="DRR42" s="46"/>
      <c r="DRS42" s="49"/>
      <c r="DRT42" s="47"/>
      <c r="DRU42" s="46"/>
      <c r="DRV42" s="46"/>
      <c r="DRW42" s="46"/>
      <c r="DRY42" s="59"/>
      <c r="DRZ42" s="58"/>
      <c r="DSA42" s="46"/>
      <c r="DSB42" s="49"/>
      <c r="DSC42" s="47"/>
      <c r="DSD42" s="46"/>
      <c r="DSE42" s="46"/>
      <c r="DSF42" s="46"/>
      <c r="DSH42" s="59"/>
      <c r="DSI42" s="58"/>
      <c r="DSJ42" s="46"/>
      <c r="DSK42" s="49"/>
      <c r="DSL42" s="47"/>
      <c r="DSM42" s="46"/>
      <c r="DSN42" s="46"/>
      <c r="DSO42" s="46"/>
      <c r="DSQ42" s="59"/>
      <c r="DSR42" s="58"/>
      <c r="DSS42" s="46"/>
      <c r="DST42" s="49"/>
      <c r="DSU42" s="47"/>
      <c r="DSV42" s="46"/>
      <c r="DSW42" s="46"/>
      <c r="DSX42" s="46"/>
      <c r="DSZ42" s="59"/>
      <c r="DTA42" s="58"/>
      <c r="DTB42" s="46"/>
      <c r="DTC42" s="49"/>
      <c r="DTD42" s="47"/>
      <c r="DTE42" s="46"/>
      <c r="DTF42" s="46"/>
      <c r="DTG42" s="46"/>
      <c r="DTI42" s="59"/>
      <c r="DTJ42" s="58"/>
      <c r="DTK42" s="46"/>
      <c r="DTL42" s="49"/>
      <c r="DTM42" s="47"/>
      <c r="DTN42" s="46"/>
      <c r="DTO42" s="46"/>
      <c r="DTP42" s="46"/>
      <c r="DTR42" s="59"/>
      <c r="DTS42" s="58"/>
      <c r="DTT42" s="46"/>
      <c r="DTU42" s="49"/>
      <c r="DTV42" s="47"/>
      <c r="DTW42" s="46"/>
      <c r="DTX42" s="46"/>
      <c r="DTY42" s="46"/>
      <c r="DUA42" s="59"/>
      <c r="DUB42" s="58"/>
      <c r="DUC42" s="46"/>
      <c r="DUD42" s="49"/>
      <c r="DUE42" s="47"/>
      <c r="DUF42" s="46"/>
      <c r="DUG42" s="46"/>
      <c r="DUH42" s="46"/>
      <c r="DUJ42" s="59"/>
      <c r="DUK42" s="58"/>
      <c r="DUL42" s="46"/>
      <c r="DUM42" s="49"/>
      <c r="DUN42" s="47"/>
      <c r="DUO42" s="46"/>
      <c r="DUP42" s="46"/>
      <c r="DUQ42" s="46"/>
      <c r="DUS42" s="59"/>
      <c r="DUT42" s="58"/>
      <c r="DUU42" s="46"/>
      <c r="DUV42" s="49"/>
      <c r="DUW42" s="47"/>
      <c r="DUX42" s="46"/>
      <c r="DUY42" s="46"/>
      <c r="DUZ42" s="46"/>
      <c r="DVB42" s="59"/>
      <c r="DVC42" s="58"/>
      <c r="DVD42" s="46"/>
      <c r="DVE42" s="49"/>
      <c r="DVF42" s="47"/>
      <c r="DVG42" s="46"/>
      <c r="DVH42" s="46"/>
      <c r="DVI42" s="46"/>
      <c r="DVK42" s="59"/>
      <c r="DVL42" s="58"/>
      <c r="DVM42" s="46"/>
      <c r="DVN42" s="49"/>
      <c r="DVO42" s="47"/>
      <c r="DVP42" s="46"/>
      <c r="DVQ42" s="46"/>
      <c r="DVR42" s="46"/>
      <c r="DVT42" s="59"/>
      <c r="DVU42" s="58"/>
      <c r="DVV42" s="46"/>
      <c r="DVW42" s="49"/>
      <c r="DVX42" s="47"/>
      <c r="DVY42" s="46"/>
      <c r="DVZ42" s="46"/>
      <c r="DWA42" s="46"/>
      <c r="DWC42" s="59"/>
      <c r="DWD42" s="58"/>
      <c r="DWE42" s="46"/>
      <c r="DWF42" s="49"/>
      <c r="DWG42" s="47"/>
      <c r="DWH42" s="46"/>
      <c r="DWI42" s="46"/>
      <c r="DWJ42" s="46"/>
      <c r="DWL42" s="59"/>
      <c r="DWM42" s="58"/>
      <c r="DWN42" s="46"/>
      <c r="DWO42" s="49"/>
      <c r="DWP42" s="47"/>
      <c r="DWQ42" s="46"/>
      <c r="DWR42" s="46"/>
      <c r="DWS42" s="46"/>
      <c r="DWU42" s="59"/>
      <c r="DWV42" s="58"/>
      <c r="DWW42" s="46"/>
      <c r="DWX42" s="49"/>
      <c r="DWY42" s="47"/>
      <c r="DWZ42" s="46"/>
      <c r="DXA42" s="46"/>
      <c r="DXB42" s="46"/>
      <c r="DXD42" s="59"/>
      <c r="DXE42" s="58"/>
      <c r="DXF42" s="46"/>
      <c r="DXG42" s="49"/>
      <c r="DXH42" s="47"/>
      <c r="DXI42" s="46"/>
      <c r="DXJ42" s="46"/>
      <c r="DXK42" s="46"/>
      <c r="DXM42" s="59"/>
      <c r="DXN42" s="58"/>
      <c r="DXO42" s="46"/>
      <c r="DXP42" s="49"/>
      <c r="DXQ42" s="47"/>
      <c r="DXR42" s="46"/>
      <c r="DXS42" s="46"/>
      <c r="DXT42" s="46"/>
      <c r="DXV42" s="59"/>
      <c r="DXW42" s="58"/>
      <c r="DXX42" s="46"/>
      <c r="DXY42" s="49"/>
      <c r="DXZ42" s="47"/>
      <c r="DYA42" s="46"/>
      <c r="DYB42" s="46"/>
      <c r="DYC42" s="46"/>
      <c r="DYE42" s="59"/>
      <c r="DYF42" s="58"/>
      <c r="DYG42" s="46"/>
      <c r="DYH42" s="49"/>
      <c r="DYI42" s="47"/>
      <c r="DYJ42" s="46"/>
      <c r="DYK42" s="46"/>
      <c r="DYL42" s="46"/>
      <c r="DYN42" s="59"/>
      <c r="DYO42" s="58"/>
      <c r="DYP42" s="46"/>
      <c r="DYQ42" s="49"/>
      <c r="DYR42" s="47"/>
      <c r="DYS42" s="46"/>
      <c r="DYT42" s="46"/>
      <c r="DYU42" s="46"/>
      <c r="DYW42" s="59"/>
      <c r="DYX42" s="58"/>
      <c r="DYY42" s="46"/>
      <c r="DYZ42" s="49"/>
      <c r="DZA42" s="47"/>
      <c r="DZB42" s="46"/>
      <c r="DZC42" s="46"/>
      <c r="DZD42" s="46"/>
      <c r="DZF42" s="59"/>
      <c r="DZG42" s="58"/>
      <c r="DZH42" s="46"/>
      <c r="DZI42" s="49"/>
      <c r="DZJ42" s="47"/>
      <c r="DZK42" s="46"/>
      <c r="DZL42" s="46"/>
      <c r="DZM42" s="46"/>
      <c r="DZO42" s="59"/>
      <c r="DZP42" s="58"/>
      <c r="DZQ42" s="46"/>
      <c r="DZR42" s="49"/>
      <c r="DZS42" s="47"/>
      <c r="DZT42" s="46"/>
      <c r="DZU42" s="46"/>
      <c r="DZV42" s="46"/>
      <c r="DZX42" s="59"/>
      <c r="DZY42" s="58"/>
      <c r="DZZ42" s="46"/>
      <c r="EAA42" s="49"/>
      <c r="EAB42" s="47"/>
      <c r="EAC42" s="46"/>
      <c r="EAD42" s="46"/>
      <c r="EAE42" s="46"/>
      <c r="EAG42" s="59"/>
      <c r="EAH42" s="58"/>
      <c r="EAI42" s="46"/>
      <c r="EAJ42" s="49"/>
      <c r="EAK42" s="47"/>
      <c r="EAL42" s="46"/>
      <c r="EAM42" s="46"/>
      <c r="EAN42" s="46"/>
      <c r="EAP42" s="59"/>
      <c r="EAQ42" s="58"/>
      <c r="EAR42" s="46"/>
      <c r="EAS42" s="49"/>
      <c r="EAT42" s="47"/>
      <c r="EAU42" s="46"/>
      <c r="EAV42" s="46"/>
      <c r="EAW42" s="46"/>
      <c r="EAY42" s="59"/>
      <c r="EAZ42" s="58"/>
      <c r="EBA42" s="46"/>
      <c r="EBB42" s="49"/>
      <c r="EBC42" s="47"/>
      <c r="EBD42" s="46"/>
      <c r="EBE42" s="46"/>
      <c r="EBF42" s="46"/>
      <c r="EBH42" s="59"/>
      <c r="EBI42" s="58"/>
      <c r="EBJ42" s="46"/>
      <c r="EBK42" s="49"/>
      <c r="EBL42" s="47"/>
      <c r="EBM42" s="46"/>
      <c r="EBN42" s="46"/>
      <c r="EBO42" s="46"/>
      <c r="EBQ42" s="59"/>
      <c r="EBR42" s="58"/>
      <c r="EBS42" s="46"/>
      <c r="EBT42" s="49"/>
      <c r="EBU42" s="47"/>
      <c r="EBV42" s="46"/>
      <c r="EBW42" s="46"/>
      <c r="EBX42" s="46"/>
      <c r="EBZ42" s="59"/>
      <c r="ECA42" s="58"/>
      <c r="ECB42" s="46"/>
      <c r="ECC42" s="49"/>
      <c r="ECD42" s="47"/>
      <c r="ECE42" s="46"/>
      <c r="ECF42" s="46"/>
      <c r="ECG42" s="46"/>
      <c r="ECI42" s="59"/>
      <c r="ECJ42" s="58"/>
      <c r="ECK42" s="46"/>
      <c r="ECL42" s="49"/>
      <c r="ECM42" s="47"/>
      <c r="ECN42" s="46"/>
      <c r="ECO42" s="46"/>
      <c r="ECP42" s="46"/>
      <c r="ECR42" s="59"/>
      <c r="ECS42" s="58"/>
      <c r="ECT42" s="46"/>
      <c r="ECU42" s="49"/>
      <c r="ECV42" s="47"/>
      <c r="ECW42" s="46"/>
      <c r="ECX42" s="46"/>
      <c r="ECY42" s="46"/>
      <c r="EDA42" s="59"/>
      <c r="EDB42" s="58"/>
      <c r="EDC42" s="46"/>
      <c r="EDD42" s="49"/>
      <c r="EDE42" s="47"/>
      <c r="EDF42" s="46"/>
      <c r="EDG42" s="46"/>
      <c r="EDH42" s="46"/>
      <c r="EDJ42" s="59"/>
      <c r="EDK42" s="58"/>
      <c r="EDL42" s="46"/>
      <c r="EDM42" s="49"/>
      <c r="EDN42" s="47"/>
      <c r="EDO42" s="46"/>
      <c r="EDP42" s="46"/>
      <c r="EDQ42" s="46"/>
      <c r="EDS42" s="59"/>
      <c r="EDT42" s="58"/>
      <c r="EDU42" s="46"/>
      <c r="EDV42" s="49"/>
      <c r="EDW42" s="47"/>
      <c r="EDX42" s="46"/>
      <c r="EDY42" s="46"/>
      <c r="EDZ42" s="46"/>
      <c r="EEB42" s="59"/>
      <c r="EEC42" s="58"/>
      <c r="EED42" s="46"/>
      <c r="EEE42" s="49"/>
      <c r="EEF42" s="47"/>
      <c r="EEG42" s="46"/>
      <c r="EEH42" s="46"/>
      <c r="EEI42" s="46"/>
      <c r="EEK42" s="59"/>
      <c r="EEL42" s="58"/>
      <c r="EEM42" s="46"/>
      <c r="EEN42" s="49"/>
      <c r="EEO42" s="47"/>
      <c r="EEP42" s="46"/>
      <c r="EEQ42" s="46"/>
      <c r="EER42" s="46"/>
      <c r="EET42" s="59"/>
      <c r="EEU42" s="58"/>
      <c r="EEV42" s="46"/>
      <c r="EEW42" s="49"/>
      <c r="EEX42" s="47"/>
      <c r="EEY42" s="46"/>
      <c r="EEZ42" s="46"/>
      <c r="EFA42" s="46"/>
      <c r="EFC42" s="59"/>
      <c r="EFD42" s="58"/>
      <c r="EFE42" s="46"/>
      <c r="EFF42" s="49"/>
      <c r="EFG42" s="47"/>
      <c r="EFH42" s="46"/>
      <c r="EFI42" s="46"/>
      <c r="EFJ42" s="46"/>
      <c r="EFL42" s="59"/>
      <c r="EFM42" s="58"/>
      <c r="EFN42" s="46"/>
      <c r="EFO42" s="49"/>
      <c r="EFP42" s="47"/>
      <c r="EFQ42" s="46"/>
      <c r="EFR42" s="46"/>
      <c r="EFS42" s="46"/>
      <c r="EFU42" s="59"/>
      <c r="EFV42" s="58"/>
      <c r="EFW42" s="46"/>
      <c r="EFX42" s="49"/>
      <c r="EFY42" s="47"/>
      <c r="EFZ42" s="46"/>
      <c r="EGA42" s="46"/>
      <c r="EGB42" s="46"/>
      <c r="EGD42" s="59"/>
      <c r="EGE42" s="58"/>
      <c r="EGF42" s="46"/>
      <c r="EGG42" s="49"/>
      <c r="EGH42" s="47"/>
      <c r="EGI42" s="46"/>
      <c r="EGJ42" s="46"/>
      <c r="EGK42" s="46"/>
      <c r="EGM42" s="59"/>
      <c r="EGN42" s="58"/>
      <c r="EGO42" s="46"/>
      <c r="EGP42" s="49"/>
      <c r="EGQ42" s="47"/>
      <c r="EGR42" s="46"/>
      <c r="EGS42" s="46"/>
      <c r="EGT42" s="46"/>
      <c r="EGV42" s="59"/>
      <c r="EGW42" s="58"/>
      <c r="EGX42" s="46"/>
      <c r="EGY42" s="49"/>
      <c r="EGZ42" s="47"/>
      <c r="EHA42" s="46"/>
      <c r="EHB42" s="46"/>
      <c r="EHC42" s="46"/>
      <c r="EHE42" s="59"/>
      <c r="EHF42" s="58"/>
      <c r="EHG42" s="46"/>
      <c r="EHH42" s="49"/>
      <c r="EHI42" s="47"/>
      <c r="EHJ42" s="46"/>
      <c r="EHK42" s="46"/>
      <c r="EHL42" s="46"/>
      <c r="EHN42" s="59"/>
      <c r="EHO42" s="58"/>
      <c r="EHP42" s="46"/>
      <c r="EHQ42" s="49"/>
      <c r="EHR42" s="47"/>
      <c r="EHS42" s="46"/>
      <c r="EHT42" s="46"/>
      <c r="EHU42" s="46"/>
      <c r="EHW42" s="59"/>
      <c r="EHX42" s="58"/>
      <c r="EHY42" s="46"/>
      <c r="EHZ42" s="49"/>
      <c r="EIA42" s="47"/>
      <c r="EIB42" s="46"/>
      <c r="EIC42" s="46"/>
      <c r="EID42" s="46"/>
      <c r="EIF42" s="59"/>
      <c r="EIG42" s="58"/>
      <c r="EIH42" s="46"/>
      <c r="EII42" s="49"/>
      <c r="EIJ42" s="47"/>
      <c r="EIK42" s="46"/>
      <c r="EIL42" s="46"/>
      <c r="EIM42" s="46"/>
      <c r="EIO42" s="59"/>
      <c r="EIP42" s="58"/>
      <c r="EIQ42" s="46"/>
      <c r="EIR42" s="49"/>
      <c r="EIS42" s="47"/>
      <c r="EIT42" s="46"/>
      <c r="EIU42" s="46"/>
      <c r="EIV42" s="46"/>
      <c r="EIX42" s="59"/>
      <c r="EIY42" s="58"/>
      <c r="EIZ42" s="46"/>
      <c r="EJA42" s="49"/>
      <c r="EJB42" s="47"/>
      <c r="EJC42" s="46"/>
      <c r="EJD42" s="46"/>
      <c r="EJE42" s="46"/>
      <c r="EJG42" s="59"/>
      <c r="EJH42" s="58"/>
      <c r="EJI42" s="46"/>
      <c r="EJJ42" s="49"/>
      <c r="EJK42" s="47"/>
      <c r="EJL42" s="46"/>
      <c r="EJM42" s="46"/>
      <c r="EJN42" s="46"/>
      <c r="EJP42" s="59"/>
      <c r="EJQ42" s="58"/>
      <c r="EJR42" s="46"/>
      <c r="EJS42" s="49"/>
      <c r="EJT42" s="47"/>
      <c r="EJU42" s="46"/>
      <c r="EJV42" s="46"/>
      <c r="EJW42" s="46"/>
      <c r="EJY42" s="59"/>
      <c r="EJZ42" s="58"/>
      <c r="EKA42" s="46"/>
      <c r="EKB42" s="49"/>
      <c r="EKC42" s="47"/>
      <c r="EKD42" s="46"/>
      <c r="EKE42" s="46"/>
      <c r="EKF42" s="46"/>
      <c r="EKH42" s="59"/>
      <c r="EKI42" s="58"/>
      <c r="EKJ42" s="46"/>
      <c r="EKK42" s="49"/>
      <c r="EKL42" s="47"/>
      <c r="EKM42" s="46"/>
      <c r="EKN42" s="46"/>
      <c r="EKO42" s="46"/>
      <c r="EKQ42" s="59"/>
      <c r="EKR42" s="58"/>
      <c r="EKS42" s="46"/>
      <c r="EKT42" s="49"/>
      <c r="EKU42" s="47"/>
      <c r="EKV42" s="46"/>
      <c r="EKW42" s="46"/>
      <c r="EKX42" s="46"/>
      <c r="EKZ42" s="59"/>
      <c r="ELA42" s="58"/>
      <c r="ELB42" s="46"/>
      <c r="ELC42" s="49"/>
      <c r="ELD42" s="47"/>
      <c r="ELE42" s="46"/>
      <c r="ELF42" s="46"/>
      <c r="ELG42" s="46"/>
      <c r="ELI42" s="59"/>
      <c r="ELJ42" s="58"/>
      <c r="ELK42" s="46"/>
      <c r="ELL42" s="49"/>
      <c r="ELM42" s="47"/>
      <c r="ELN42" s="46"/>
      <c r="ELO42" s="46"/>
      <c r="ELP42" s="46"/>
      <c r="ELR42" s="59"/>
      <c r="ELS42" s="58"/>
      <c r="ELT42" s="46"/>
      <c r="ELU42" s="49"/>
      <c r="ELV42" s="47"/>
      <c r="ELW42" s="46"/>
      <c r="ELX42" s="46"/>
      <c r="ELY42" s="46"/>
      <c r="EMA42" s="59"/>
      <c r="EMB42" s="58"/>
      <c r="EMC42" s="46"/>
      <c r="EMD42" s="49"/>
      <c r="EME42" s="47"/>
      <c r="EMF42" s="46"/>
      <c r="EMG42" s="46"/>
      <c r="EMH42" s="46"/>
      <c r="EMJ42" s="59"/>
      <c r="EMK42" s="58"/>
      <c r="EML42" s="46"/>
      <c r="EMM42" s="49"/>
      <c r="EMN42" s="47"/>
      <c r="EMO42" s="46"/>
      <c r="EMP42" s="46"/>
      <c r="EMQ42" s="46"/>
      <c r="EMS42" s="59"/>
      <c r="EMT42" s="58"/>
      <c r="EMU42" s="46"/>
      <c r="EMV42" s="49"/>
      <c r="EMW42" s="47"/>
      <c r="EMX42" s="46"/>
      <c r="EMY42" s="46"/>
      <c r="EMZ42" s="46"/>
      <c r="ENB42" s="59"/>
      <c r="ENC42" s="58"/>
      <c r="END42" s="46"/>
      <c r="ENE42" s="49"/>
      <c r="ENF42" s="47"/>
      <c r="ENG42" s="46"/>
      <c r="ENH42" s="46"/>
      <c r="ENI42" s="46"/>
      <c r="ENK42" s="59"/>
      <c r="ENL42" s="58"/>
      <c r="ENM42" s="46"/>
      <c r="ENN42" s="49"/>
      <c r="ENO42" s="47"/>
      <c r="ENP42" s="46"/>
      <c r="ENQ42" s="46"/>
      <c r="ENR42" s="46"/>
      <c r="ENT42" s="59"/>
      <c r="ENU42" s="58"/>
      <c r="ENV42" s="46"/>
      <c r="ENW42" s="49"/>
      <c r="ENX42" s="47"/>
      <c r="ENY42" s="46"/>
      <c r="ENZ42" s="46"/>
      <c r="EOA42" s="46"/>
      <c r="EOC42" s="59"/>
      <c r="EOD42" s="58"/>
      <c r="EOE42" s="46"/>
      <c r="EOF42" s="49"/>
      <c r="EOG42" s="47"/>
      <c r="EOH42" s="46"/>
      <c r="EOI42" s="46"/>
      <c r="EOJ42" s="46"/>
      <c r="EOL42" s="59"/>
      <c r="EOM42" s="58"/>
      <c r="EON42" s="46"/>
      <c r="EOO42" s="49"/>
      <c r="EOP42" s="47"/>
      <c r="EOQ42" s="46"/>
      <c r="EOR42" s="46"/>
      <c r="EOS42" s="46"/>
      <c r="EOU42" s="59"/>
      <c r="EOV42" s="58"/>
      <c r="EOW42" s="46"/>
      <c r="EOX42" s="49"/>
      <c r="EOY42" s="47"/>
      <c r="EOZ42" s="46"/>
      <c r="EPA42" s="46"/>
      <c r="EPB42" s="46"/>
      <c r="EPD42" s="59"/>
      <c r="EPE42" s="58"/>
      <c r="EPF42" s="46"/>
      <c r="EPG42" s="49"/>
      <c r="EPH42" s="47"/>
      <c r="EPI42" s="46"/>
      <c r="EPJ42" s="46"/>
      <c r="EPK42" s="46"/>
      <c r="EPM42" s="59"/>
      <c r="EPN42" s="58"/>
      <c r="EPO42" s="46"/>
      <c r="EPP42" s="49"/>
      <c r="EPQ42" s="47"/>
      <c r="EPR42" s="46"/>
      <c r="EPS42" s="46"/>
      <c r="EPT42" s="46"/>
      <c r="EPV42" s="59"/>
      <c r="EPW42" s="58"/>
      <c r="EPX42" s="46"/>
      <c r="EPY42" s="49"/>
      <c r="EPZ42" s="47"/>
      <c r="EQA42" s="46"/>
      <c r="EQB42" s="46"/>
      <c r="EQC42" s="46"/>
      <c r="EQE42" s="59"/>
      <c r="EQF42" s="58"/>
      <c r="EQG42" s="46"/>
      <c r="EQH42" s="49"/>
      <c r="EQI42" s="47"/>
      <c r="EQJ42" s="46"/>
      <c r="EQK42" s="46"/>
      <c r="EQL42" s="46"/>
      <c r="EQN42" s="59"/>
      <c r="EQO42" s="58"/>
      <c r="EQP42" s="46"/>
      <c r="EQQ42" s="49"/>
      <c r="EQR42" s="47"/>
      <c r="EQS42" s="46"/>
      <c r="EQT42" s="46"/>
      <c r="EQU42" s="46"/>
      <c r="EQW42" s="59"/>
      <c r="EQX42" s="58"/>
      <c r="EQY42" s="46"/>
      <c r="EQZ42" s="49"/>
      <c r="ERA42" s="47"/>
      <c r="ERB42" s="46"/>
      <c r="ERC42" s="46"/>
      <c r="ERD42" s="46"/>
      <c r="ERF42" s="59"/>
      <c r="ERG42" s="58"/>
      <c r="ERH42" s="46"/>
      <c r="ERI42" s="49"/>
      <c r="ERJ42" s="47"/>
      <c r="ERK42" s="46"/>
      <c r="ERL42" s="46"/>
      <c r="ERM42" s="46"/>
      <c r="ERO42" s="59"/>
      <c r="ERP42" s="58"/>
      <c r="ERQ42" s="46"/>
      <c r="ERR42" s="49"/>
      <c r="ERS42" s="47"/>
      <c r="ERT42" s="46"/>
      <c r="ERU42" s="46"/>
      <c r="ERV42" s="46"/>
      <c r="ERX42" s="59"/>
      <c r="ERY42" s="58"/>
      <c r="ERZ42" s="46"/>
      <c r="ESA42" s="49"/>
      <c r="ESB42" s="47"/>
      <c r="ESC42" s="46"/>
      <c r="ESD42" s="46"/>
      <c r="ESE42" s="46"/>
      <c r="ESG42" s="59"/>
      <c r="ESH42" s="58"/>
      <c r="ESI42" s="46"/>
      <c r="ESJ42" s="49"/>
      <c r="ESK42" s="47"/>
      <c r="ESL42" s="46"/>
      <c r="ESM42" s="46"/>
      <c r="ESN42" s="46"/>
      <c r="ESP42" s="59"/>
      <c r="ESQ42" s="58"/>
      <c r="ESR42" s="46"/>
      <c r="ESS42" s="49"/>
      <c r="EST42" s="47"/>
      <c r="ESU42" s="46"/>
      <c r="ESV42" s="46"/>
      <c r="ESW42" s="46"/>
      <c r="ESY42" s="59"/>
      <c r="ESZ42" s="58"/>
      <c r="ETA42" s="46"/>
      <c r="ETB42" s="49"/>
      <c r="ETC42" s="47"/>
      <c r="ETD42" s="46"/>
      <c r="ETE42" s="46"/>
      <c r="ETF42" s="46"/>
      <c r="ETH42" s="59"/>
      <c r="ETI42" s="58"/>
      <c r="ETJ42" s="46"/>
      <c r="ETK42" s="49"/>
      <c r="ETL42" s="47"/>
      <c r="ETM42" s="46"/>
      <c r="ETN42" s="46"/>
      <c r="ETO42" s="46"/>
      <c r="ETQ42" s="59"/>
      <c r="ETR42" s="58"/>
      <c r="ETS42" s="46"/>
      <c r="ETT42" s="49"/>
      <c r="ETU42" s="47"/>
      <c r="ETV42" s="46"/>
      <c r="ETW42" s="46"/>
      <c r="ETX42" s="46"/>
      <c r="ETZ42" s="59"/>
      <c r="EUA42" s="58"/>
      <c r="EUB42" s="46"/>
      <c r="EUC42" s="49"/>
      <c r="EUD42" s="47"/>
      <c r="EUE42" s="46"/>
      <c r="EUF42" s="46"/>
      <c r="EUG42" s="46"/>
      <c r="EUI42" s="59"/>
      <c r="EUJ42" s="58"/>
      <c r="EUK42" s="46"/>
      <c r="EUL42" s="49"/>
      <c r="EUM42" s="47"/>
      <c r="EUN42" s="46"/>
      <c r="EUO42" s="46"/>
      <c r="EUP42" s="46"/>
      <c r="EUR42" s="59"/>
      <c r="EUS42" s="58"/>
      <c r="EUT42" s="46"/>
      <c r="EUU42" s="49"/>
      <c r="EUV42" s="47"/>
      <c r="EUW42" s="46"/>
      <c r="EUX42" s="46"/>
      <c r="EUY42" s="46"/>
      <c r="EVA42" s="59"/>
      <c r="EVB42" s="58"/>
      <c r="EVC42" s="46"/>
      <c r="EVD42" s="49"/>
      <c r="EVE42" s="47"/>
      <c r="EVF42" s="46"/>
      <c r="EVG42" s="46"/>
      <c r="EVH42" s="46"/>
      <c r="EVJ42" s="59"/>
      <c r="EVK42" s="58"/>
      <c r="EVL42" s="46"/>
      <c r="EVM42" s="49"/>
      <c r="EVN42" s="47"/>
      <c r="EVO42" s="46"/>
      <c r="EVP42" s="46"/>
      <c r="EVQ42" s="46"/>
      <c r="EVS42" s="59"/>
      <c r="EVT42" s="58"/>
      <c r="EVU42" s="46"/>
      <c r="EVV42" s="49"/>
      <c r="EVW42" s="47"/>
      <c r="EVX42" s="46"/>
      <c r="EVY42" s="46"/>
      <c r="EVZ42" s="46"/>
      <c r="EWB42" s="59"/>
      <c r="EWC42" s="58"/>
      <c r="EWD42" s="46"/>
      <c r="EWE42" s="49"/>
      <c r="EWF42" s="47"/>
      <c r="EWG42" s="46"/>
      <c r="EWH42" s="46"/>
      <c r="EWI42" s="46"/>
      <c r="EWK42" s="59"/>
      <c r="EWL42" s="58"/>
      <c r="EWM42" s="46"/>
      <c r="EWN42" s="49"/>
      <c r="EWO42" s="47"/>
      <c r="EWP42" s="46"/>
      <c r="EWQ42" s="46"/>
      <c r="EWR42" s="46"/>
      <c r="EWT42" s="59"/>
      <c r="EWU42" s="58"/>
      <c r="EWV42" s="46"/>
      <c r="EWW42" s="49"/>
      <c r="EWX42" s="47"/>
      <c r="EWY42" s="46"/>
      <c r="EWZ42" s="46"/>
      <c r="EXA42" s="46"/>
      <c r="EXC42" s="59"/>
      <c r="EXD42" s="58"/>
      <c r="EXE42" s="46"/>
      <c r="EXF42" s="49"/>
      <c r="EXG42" s="47"/>
      <c r="EXH42" s="46"/>
      <c r="EXI42" s="46"/>
      <c r="EXJ42" s="46"/>
      <c r="EXL42" s="59"/>
      <c r="EXM42" s="58"/>
      <c r="EXN42" s="46"/>
      <c r="EXO42" s="49"/>
      <c r="EXP42" s="47"/>
      <c r="EXQ42" s="46"/>
      <c r="EXR42" s="46"/>
      <c r="EXS42" s="46"/>
      <c r="EXU42" s="59"/>
      <c r="EXV42" s="58"/>
      <c r="EXW42" s="46"/>
      <c r="EXX42" s="49"/>
      <c r="EXY42" s="47"/>
      <c r="EXZ42" s="46"/>
      <c r="EYA42" s="46"/>
      <c r="EYB42" s="46"/>
      <c r="EYD42" s="59"/>
      <c r="EYE42" s="58"/>
      <c r="EYF42" s="46"/>
      <c r="EYG42" s="49"/>
      <c r="EYH42" s="47"/>
      <c r="EYI42" s="46"/>
      <c r="EYJ42" s="46"/>
      <c r="EYK42" s="46"/>
      <c r="EYM42" s="59"/>
      <c r="EYN42" s="58"/>
      <c r="EYO42" s="46"/>
      <c r="EYP42" s="49"/>
      <c r="EYQ42" s="47"/>
      <c r="EYR42" s="46"/>
      <c r="EYS42" s="46"/>
      <c r="EYT42" s="46"/>
      <c r="EYV42" s="59"/>
      <c r="EYW42" s="58"/>
      <c r="EYX42" s="46"/>
      <c r="EYY42" s="49"/>
      <c r="EYZ42" s="47"/>
      <c r="EZA42" s="46"/>
      <c r="EZB42" s="46"/>
      <c r="EZC42" s="46"/>
      <c r="EZE42" s="59"/>
      <c r="EZF42" s="58"/>
      <c r="EZG42" s="46"/>
      <c r="EZH42" s="49"/>
      <c r="EZI42" s="47"/>
      <c r="EZJ42" s="46"/>
      <c r="EZK42" s="46"/>
      <c r="EZL42" s="46"/>
      <c r="EZN42" s="59"/>
      <c r="EZO42" s="58"/>
      <c r="EZP42" s="46"/>
      <c r="EZQ42" s="49"/>
      <c r="EZR42" s="47"/>
      <c r="EZS42" s="46"/>
      <c r="EZT42" s="46"/>
      <c r="EZU42" s="46"/>
      <c r="EZW42" s="59"/>
      <c r="EZX42" s="58"/>
      <c r="EZY42" s="46"/>
      <c r="EZZ42" s="49"/>
      <c r="FAA42" s="47"/>
      <c r="FAB42" s="46"/>
      <c r="FAC42" s="46"/>
      <c r="FAD42" s="46"/>
      <c r="FAF42" s="59"/>
      <c r="FAG42" s="58"/>
      <c r="FAH42" s="46"/>
      <c r="FAI42" s="49"/>
      <c r="FAJ42" s="47"/>
      <c r="FAK42" s="46"/>
      <c r="FAL42" s="46"/>
      <c r="FAM42" s="46"/>
      <c r="FAO42" s="59"/>
      <c r="FAP42" s="58"/>
      <c r="FAQ42" s="46"/>
      <c r="FAR42" s="49"/>
      <c r="FAS42" s="47"/>
      <c r="FAT42" s="46"/>
      <c r="FAU42" s="46"/>
      <c r="FAV42" s="46"/>
      <c r="FAX42" s="59"/>
      <c r="FAY42" s="58"/>
      <c r="FAZ42" s="46"/>
      <c r="FBA42" s="49"/>
      <c r="FBB42" s="47"/>
      <c r="FBC42" s="46"/>
      <c r="FBD42" s="46"/>
      <c r="FBE42" s="46"/>
      <c r="FBG42" s="59"/>
      <c r="FBH42" s="58"/>
      <c r="FBI42" s="46"/>
      <c r="FBJ42" s="49"/>
      <c r="FBK42" s="47"/>
      <c r="FBL42" s="46"/>
      <c r="FBM42" s="46"/>
      <c r="FBN42" s="46"/>
      <c r="FBP42" s="59"/>
      <c r="FBQ42" s="58"/>
      <c r="FBR42" s="46"/>
      <c r="FBS42" s="49"/>
      <c r="FBT42" s="47"/>
      <c r="FBU42" s="46"/>
      <c r="FBV42" s="46"/>
      <c r="FBW42" s="46"/>
      <c r="FBY42" s="59"/>
      <c r="FBZ42" s="58"/>
      <c r="FCA42" s="46"/>
      <c r="FCB42" s="49"/>
      <c r="FCC42" s="47"/>
      <c r="FCD42" s="46"/>
      <c r="FCE42" s="46"/>
      <c r="FCF42" s="46"/>
      <c r="FCH42" s="59"/>
      <c r="FCI42" s="58"/>
      <c r="FCJ42" s="46"/>
      <c r="FCK42" s="49"/>
      <c r="FCL42" s="47"/>
      <c r="FCM42" s="46"/>
      <c r="FCN42" s="46"/>
      <c r="FCO42" s="46"/>
      <c r="FCQ42" s="59"/>
      <c r="FCR42" s="58"/>
      <c r="FCS42" s="46"/>
      <c r="FCT42" s="49"/>
      <c r="FCU42" s="47"/>
      <c r="FCV42" s="46"/>
      <c r="FCW42" s="46"/>
      <c r="FCX42" s="46"/>
      <c r="FCZ42" s="59"/>
      <c r="FDA42" s="58"/>
      <c r="FDB42" s="46"/>
      <c r="FDC42" s="49"/>
      <c r="FDD42" s="47"/>
      <c r="FDE42" s="46"/>
      <c r="FDF42" s="46"/>
      <c r="FDG42" s="46"/>
      <c r="FDI42" s="59"/>
      <c r="FDJ42" s="58"/>
      <c r="FDK42" s="46"/>
      <c r="FDL42" s="49"/>
      <c r="FDM42" s="47"/>
      <c r="FDN42" s="46"/>
      <c r="FDO42" s="46"/>
      <c r="FDP42" s="46"/>
      <c r="FDR42" s="59"/>
      <c r="FDS42" s="58"/>
      <c r="FDT42" s="46"/>
      <c r="FDU42" s="49"/>
      <c r="FDV42" s="47"/>
      <c r="FDW42" s="46"/>
      <c r="FDX42" s="46"/>
      <c r="FDY42" s="46"/>
      <c r="FEA42" s="59"/>
      <c r="FEB42" s="58"/>
      <c r="FEC42" s="46"/>
      <c r="FED42" s="49"/>
      <c r="FEE42" s="47"/>
      <c r="FEF42" s="46"/>
      <c r="FEG42" s="46"/>
      <c r="FEH42" s="46"/>
      <c r="FEJ42" s="59"/>
      <c r="FEK42" s="58"/>
      <c r="FEL42" s="46"/>
      <c r="FEM42" s="49"/>
      <c r="FEN42" s="47"/>
      <c r="FEO42" s="46"/>
      <c r="FEP42" s="46"/>
      <c r="FEQ42" s="46"/>
      <c r="FES42" s="59"/>
      <c r="FET42" s="58"/>
      <c r="FEU42" s="46"/>
      <c r="FEV42" s="49"/>
      <c r="FEW42" s="47"/>
      <c r="FEX42" s="46"/>
      <c r="FEY42" s="46"/>
      <c r="FEZ42" s="46"/>
      <c r="FFB42" s="59"/>
      <c r="FFC42" s="58"/>
      <c r="FFD42" s="46"/>
      <c r="FFE42" s="49"/>
      <c r="FFF42" s="47"/>
      <c r="FFG42" s="46"/>
      <c r="FFH42" s="46"/>
      <c r="FFI42" s="46"/>
      <c r="FFK42" s="59"/>
      <c r="FFL42" s="58"/>
      <c r="FFM42" s="46"/>
      <c r="FFN42" s="49"/>
      <c r="FFO42" s="47"/>
      <c r="FFP42" s="46"/>
      <c r="FFQ42" s="46"/>
      <c r="FFR42" s="46"/>
      <c r="FFT42" s="59"/>
      <c r="FFU42" s="58"/>
      <c r="FFV42" s="46"/>
      <c r="FFW42" s="49"/>
      <c r="FFX42" s="47"/>
      <c r="FFY42" s="46"/>
      <c r="FFZ42" s="46"/>
      <c r="FGA42" s="46"/>
      <c r="FGC42" s="59"/>
      <c r="FGD42" s="58"/>
      <c r="FGE42" s="46"/>
      <c r="FGF42" s="49"/>
      <c r="FGG42" s="47"/>
      <c r="FGH42" s="46"/>
      <c r="FGI42" s="46"/>
      <c r="FGJ42" s="46"/>
      <c r="FGL42" s="59"/>
      <c r="FGM42" s="58"/>
      <c r="FGN42" s="46"/>
      <c r="FGO42" s="49"/>
      <c r="FGP42" s="47"/>
      <c r="FGQ42" s="46"/>
      <c r="FGR42" s="46"/>
      <c r="FGS42" s="46"/>
      <c r="FGU42" s="59"/>
      <c r="FGV42" s="58"/>
      <c r="FGW42" s="46"/>
      <c r="FGX42" s="49"/>
      <c r="FGY42" s="47"/>
      <c r="FGZ42" s="46"/>
      <c r="FHA42" s="46"/>
      <c r="FHB42" s="46"/>
      <c r="FHD42" s="59"/>
      <c r="FHE42" s="58"/>
      <c r="FHF42" s="46"/>
      <c r="FHG42" s="49"/>
      <c r="FHH42" s="47"/>
      <c r="FHI42" s="46"/>
      <c r="FHJ42" s="46"/>
      <c r="FHK42" s="46"/>
      <c r="FHM42" s="59"/>
      <c r="FHN42" s="58"/>
      <c r="FHO42" s="46"/>
      <c r="FHP42" s="49"/>
      <c r="FHQ42" s="47"/>
      <c r="FHR42" s="46"/>
      <c r="FHS42" s="46"/>
      <c r="FHT42" s="46"/>
      <c r="FHV42" s="59"/>
      <c r="FHW42" s="58"/>
      <c r="FHX42" s="46"/>
      <c r="FHY42" s="49"/>
      <c r="FHZ42" s="47"/>
      <c r="FIA42" s="46"/>
      <c r="FIB42" s="46"/>
      <c r="FIC42" s="46"/>
      <c r="FIE42" s="59"/>
      <c r="FIF42" s="58"/>
      <c r="FIG42" s="46"/>
      <c r="FIH42" s="49"/>
      <c r="FII42" s="47"/>
      <c r="FIJ42" s="46"/>
      <c r="FIK42" s="46"/>
      <c r="FIL42" s="46"/>
      <c r="FIN42" s="59"/>
      <c r="FIO42" s="58"/>
      <c r="FIP42" s="46"/>
      <c r="FIQ42" s="49"/>
      <c r="FIR42" s="47"/>
      <c r="FIS42" s="46"/>
      <c r="FIT42" s="46"/>
      <c r="FIU42" s="46"/>
      <c r="FIW42" s="59"/>
      <c r="FIX42" s="58"/>
      <c r="FIY42" s="46"/>
      <c r="FIZ42" s="49"/>
      <c r="FJA42" s="47"/>
      <c r="FJB42" s="46"/>
      <c r="FJC42" s="46"/>
      <c r="FJD42" s="46"/>
      <c r="FJF42" s="59"/>
      <c r="FJG42" s="58"/>
      <c r="FJH42" s="46"/>
      <c r="FJI42" s="49"/>
      <c r="FJJ42" s="47"/>
      <c r="FJK42" s="46"/>
      <c r="FJL42" s="46"/>
      <c r="FJM42" s="46"/>
      <c r="FJO42" s="59"/>
      <c r="FJP42" s="58"/>
      <c r="FJQ42" s="46"/>
      <c r="FJR42" s="49"/>
      <c r="FJS42" s="47"/>
      <c r="FJT42" s="46"/>
      <c r="FJU42" s="46"/>
      <c r="FJV42" s="46"/>
      <c r="FJX42" s="59"/>
      <c r="FJY42" s="58"/>
      <c r="FJZ42" s="46"/>
      <c r="FKA42" s="49"/>
      <c r="FKB42" s="47"/>
      <c r="FKC42" s="46"/>
      <c r="FKD42" s="46"/>
      <c r="FKE42" s="46"/>
      <c r="FKG42" s="59"/>
      <c r="FKH42" s="58"/>
      <c r="FKI42" s="46"/>
      <c r="FKJ42" s="49"/>
      <c r="FKK42" s="47"/>
      <c r="FKL42" s="46"/>
      <c r="FKM42" s="46"/>
      <c r="FKN42" s="46"/>
      <c r="FKP42" s="59"/>
      <c r="FKQ42" s="58"/>
      <c r="FKR42" s="46"/>
      <c r="FKS42" s="49"/>
      <c r="FKT42" s="47"/>
      <c r="FKU42" s="46"/>
      <c r="FKV42" s="46"/>
      <c r="FKW42" s="46"/>
      <c r="FKY42" s="59"/>
      <c r="FKZ42" s="58"/>
      <c r="FLA42" s="46"/>
      <c r="FLB42" s="49"/>
      <c r="FLC42" s="47"/>
      <c r="FLD42" s="46"/>
      <c r="FLE42" s="46"/>
      <c r="FLF42" s="46"/>
      <c r="FLH42" s="59"/>
      <c r="FLI42" s="58"/>
      <c r="FLJ42" s="46"/>
      <c r="FLK42" s="49"/>
      <c r="FLL42" s="47"/>
      <c r="FLM42" s="46"/>
      <c r="FLN42" s="46"/>
      <c r="FLO42" s="46"/>
      <c r="FLQ42" s="59"/>
      <c r="FLR42" s="58"/>
      <c r="FLS42" s="46"/>
      <c r="FLT42" s="49"/>
      <c r="FLU42" s="47"/>
      <c r="FLV42" s="46"/>
      <c r="FLW42" s="46"/>
      <c r="FLX42" s="46"/>
      <c r="FLZ42" s="59"/>
      <c r="FMA42" s="58"/>
      <c r="FMB42" s="46"/>
      <c r="FMC42" s="49"/>
      <c r="FMD42" s="47"/>
      <c r="FME42" s="46"/>
      <c r="FMF42" s="46"/>
      <c r="FMG42" s="46"/>
      <c r="FMI42" s="59"/>
      <c r="FMJ42" s="58"/>
      <c r="FMK42" s="46"/>
      <c r="FML42" s="49"/>
      <c r="FMM42" s="47"/>
      <c r="FMN42" s="46"/>
      <c r="FMO42" s="46"/>
      <c r="FMP42" s="46"/>
      <c r="FMR42" s="59"/>
      <c r="FMS42" s="58"/>
      <c r="FMT42" s="46"/>
      <c r="FMU42" s="49"/>
      <c r="FMV42" s="47"/>
      <c r="FMW42" s="46"/>
      <c r="FMX42" s="46"/>
      <c r="FMY42" s="46"/>
      <c r="FNA42" s="59"/>
      <c r="FNB42" s="58"/>
      <c r="FNC42" s="46"/>
      <c r="FND42" s="49"/>
      <c r="FNE42" s="47"/>
      <c r="FNF42" s="46"/>
      <c r="FNG42" s="46"/>
      <c r="FNH42" s="46"/>
      <c r="FNJ42" s="59"/>
      <c r="FNK42" s="58"/>
      <c r="FNL42" s="46"/>
      <c r="FNM42" s="49"/>
      <c r="FNN42" s="47"/>
      <c r="FNO42" s="46"/>
      <c r="FNP42" s="46"/>
      <c r="FNQ42" s="46"/>
      <c r="FNS42" s="59"/>
      <c r="FNT42" s="58"/>
      <c r="FNU42" s="46"/>
      <c r="FNV42" s="49"/>
      <c r="FNW42" s="47"/>
      <c r="FNX42" s="46"/>
      <c r="FNY42" s="46"/>
      <c r="FNZ42" s="46"/>
      <c r="FOB42" s="59"/>
      <c r="FOC42" s="58"/>
      <c r="FOD42" s="46"/>
      <c r="FOE42" s="49"/>
      <c r="FOF42" s="47"/>
      <c r="FOG42" s="46"/>
      <c r="FOH42" s="46"/>
      <c r="FOI42" s="46"/>
      <c r="FOK42" s="59"/>
      <c r="FOL42" s="58"/>
      <c r="FOM42" s="46"/>
      <c r="FON42" s="49"/>
      <c r="FOO42" s="47"/>
      <c r="FOP42" s="46"/>
      <c r="FOQ42" s="46"/>
      <c r="FOR42" s="46"/>
      <c r="FOT42" s="59"/>
      <c r="FOU42" s="58"/>
      <c r="FOV42" s="46"/>
      <c r="FOW42" s="49"/>
      <c r="FOX42" s="47"/>
      <c r="FOY42" s="46"/>
      <c r="FOZ42" s="46"/>
      <c r="FPA42" s="46"/>
      <c r="FPC42" s="59"/>
      <c r="FPD42" s="58"/>
      <c r="FPE42" s="46"/>
      <c r="FPF42" s="49"/>
      <c r="FPG42" s="47"/>
      <c r="FPH42" s="46"/>
      <c r="FPI42" s="46"/>
      <c r="FPJ42" s="46"/>
      <c r="FPL42" s="59"/>
      <c r="FPM42" s="58"/>
      <c r="FPN42" s="46"/>
      <c r="FPO42" s="49"/>
      <c r="FPP42" s="47"/>
      <c r="FPQ42" s="46"/>
      <c r="FPR42" s="46"/>
      <c r="FPS42" s="46"/>
      <c r="FPU42" s="59"/>
      <c r="FPV42" s="58"/>
      <c r="FPW42" s="46"/>
      <c r="FPX42" s="49"/>
      <c r="FPY42" s="47"/>
      <c r="FPZ42" s="46"/>
      <c r="FQA42" s="46"/>
      <c r="FQB42" s="46"/>
      <c r="FQD42" s="59"/>
      <c r="FQE42" s="58"/>
      <c r="FQF42" s="46"/>
      <c r="FQG42" s="49"/>
      <c r="FQH42" s="47"/>
      <c r="FQI42" s="46"/>
      <c r="FQJ42" s="46"/>
      <c r="FQK42" s="46"/>
      <c r="FQM42" s="59"/>
      <c r="FQN42" s="58"/>
      <c r="FQO42" s="46"/>
      <c r="FQP42" s="49"/>
      <c r="FQQ42" s="47"/>
      <c r="FQR42" s="46"/>
      <c r="FQS42" s="46"/>
      <c r="FQT42" s="46"/>
      <c r="FQV42" s="59"/>
      <c r="FQW42" s="58"/>
      <c r="FQX42" s="46"/>
      <c r="FQY42" s="49"/>
      <c r="FQZ42" s="47"/>
      <c r="FRA42" s="46"/>
      <c r="FRB42" s="46"/>
      <c r="FRC42" s="46"/>
      <c r="FRE42" s="59"/>
      <c r="FRF42" s="58"/>
      <c r="FRG42" s="46"/>
      <c r="FRH42" s="49"/>
      <c r="FRI42" s="47"/>
      <c r="FRJ42" s="46"/>
      <c r="FRK42" s="46"/>
      <c r="FRL42" s="46"/>
      <c r="FRN42" s="59"/>
      <c r="FRO42" s="58"/>
      <c r="FRP42" s="46"/>
      <c r="FRQ42" s="49"/>
      <c r="FRR42" s="47"/>
      <c r="FRS42" s="46"/>
      <c r="FRT42" s="46"/>
      <c r="FRU42" s="46"/>
      <c r="FRW42" s="59"/>
      <c r="FRX42" s="58"/>
      <c r="FRY42" s="46"/>
      <c r="FRZ42" s="49"/>
      <c r="FSA42" s="47"/>
      <c r="FSB42" s="46"/>
      <c r="FSC42" s="46"/>
      <c r="FSD42" s="46"/>
      <c r="FSF42" s="59"/>
      <c r="FSG42" s="58"/>
      <c r="FSH42" s="46"/>
      <c r="FSI42" s="49"/>
      <c r="FSJ42" s="47"/>
      <c r="FSK42" s="46"/>
      <c r="FSL42" s="46"/>
      <c r="FSM42" s="46"/>
      <c r="FSO42" s="59"/>
      <c r="FSP42" s="58"/>
      <c r="FSQ42" s="46"/>
      <c r="FSR42" s="49"/>
      <c r="FSS42" s="47"/>
      <c r="FST42" s="46"/>
      <c r="FSU42" s="46"/>
      <c r="FSV42" s="46"/>
      <c r="FSX42" s="59"/>
      <c r="FSY42" s="58"/>
      <c r="FSZ42" s="46"/>
      <c r="FTA42" s="49"/>
      <c r="FTB42" s="47"/>
      <c r="FTC42" s="46"/>
      <c r="FTD42" s="46"/>
      <c r="FTE42" s="46"/>
      <c r="FTG42" s="59"/>
      <c r="FTH42" s="58"/>
      <c r="FTI42" s="46"/>
      <c r="FTJ42" s="49"/>
      <c r="FTK42" s="47"/>
      <c r="FTL42" s="46"/>
      <c r="FTM42" s="46"/>
      <c r="FTN42" s="46"/>
      <c r="FTP42" s="59"/>
      <c r="FTQ42" s="58"/>
      <c r="FTR42" s="46"/>
      <c r="FTS42" s="49"/>
      <c r="FTT42" s="47"/>
      <c r="FTU42" s="46"/>
      <c r="FTV42" s="46"/>
      <c r="FTW42" s="46"/>
      <c r="FTY42" s="59"/>
      <c r="FTZ42" s="58"/>
      <c r="FUA42" s="46"/>
      <c r="FUB42" s="49"/>
      <c r="FUC42" s="47"/>
      <c r="FUD42" s="46"/>
      <c r="FUE42" s="46"/>
      <c r="FUF42" s="46"/>
      <c r="FUH42" s="59"/>
      <c r="FUI42" s="58"/>
      <c r="FUJ42" s="46"/>
      <c r="FUK42" s="49"/>
      <c r="FUL42" s="47"/>
      <c r="FUM42" s="46"/>
      <c r="FUN42" s="46"/>
      <c r="FUO42" s="46"/>
      <c r="FUQ42" s="59"/>
      <c r="FUR42" s="58"/>
      <c r="FUS42" s="46"/>
      <c r="FUT42" s="49"/>
      <c r="FUU42" s="47"/>
      <c r="FUV42" s="46"/>
      <c r="FUW42" s="46"/>
      <c r="FUX42" s="46"/>
      <c r="FUZ42" s="59"/>
      <c r="FVA42" s="58"/>
      <c r="FVB42" s="46"/>
      <c r="FVC42" s="49"/>
      <c r="FVD42" s="47"/>
      <c r="FVE42" s="46"/>
      <c r="FVF42" s="46"/>
      <c r="FVG42" s="46"/>
      <c r="FVI42" s="59"/>
      <c r="FVJ42" s="58"/>
      <c r="FVK42" s="46"/>
      <c r="FVL42" s="49"/>
      <c r="FVM42" s="47"/>
      <c r="FVN42" s="46"/>
      <c r="FVO42" s="46"/>
      <c r="FVP42" s="46"/>
      <c r="FVR42" s="59"/>
      <c r="FVS42" s="58"/>
      <c r="FVT42" s="46"/>
      <c r="FVU42" s="49"/>
      <c r="FVV42" s="47"/>
      <c r="FVW42" s="46"/>
      <c r="FVX42" s="46"/>
      <c r="FVY42" s="46"/>
      <c r="FWA42" s="59"/>
      <c r="FWB42" s="58"/>
      <c r="FWC42" s="46"/>
      <c r="FWD42" s="49"/>
      <c r="FWE42" s="47"/>
      <c r="FWF42" s="46"/>
      <c r="FWG42" s="46"/>
      <c r="FWH42" s="46"/>
      <c r="FWJ42" s="59"/>
      <c r="FWK42" s="58"/>
      <c r="FWL42" s="46"/>
      <c r="FWM42" s="49"/>
      <c r="FWN42" s="47"/>
      <c r="FWO42" s="46"/>
      <c r="FWP42" s="46"/>
      <c r="FWQ42" s="46"/>
      <c r="FWS42" s="59"/>
      <c r="FWT42" s="58"/>
      <c r="FWU42" s="46"/>
      <c r="FWV42" s="49"/>
      <c r="FWW42" s="47"/>
      <c r="FWX42" s="46"/>
      <c r="FWY42" s="46"/>
      <c r="FWZ42" s="46"/>
      <c r="FXB42" s="59"/>
      <c r="FXC42" s="58"/>
      <c r="FXD42" s="46"/>
      <c r="FXE42" s="49"/>
      <c r="FXF42" s="47"/>
      <c r="FXG42" s="46"/>
      <c r="FXH42" s="46"/>
      <c r="FXI42" s="46"/>
      <c r="FXK42" s="59"/>
      <c r="FXL42" s="58"/>
      <c r="FXM42" s="46"/>
      <c r="FXN42" s="49"/>
      <c r="FXO42" s="47"/>
      <c r="FXP42" s="46"/>
      <c r="FXQ42" s="46"/>
      <c r="FXR42" s="46"/>
      <c r="FXT42" s="59"/>
      <c r="FXU42" s="58"/>
      <c r="FXV42" s="46"/>
      <c r="FXW42" s="49"/>
      <c r="FXX42" s="47"/>
      <c r="FXY42" s="46"/>
      <c r="FXZ42" s="46"/>
      <c r="FYA42" s="46"/>
      <c r="FYC42" s="59"/>
      <c r="FYD42" s="58"/>
      <c r="FYE42" s="46"/>
      <c r="FYF42" s="49"/>
      <c r="FYG42" s="47"/>
      <c r="FYH42" s="46"/>
      <c r="FYI42" s="46"/>
      <c r="FYJ42" s="46"/>
      <c r="FYL42" s="59"/>
      <c r="FYM42" s="58"/>
      <c r="FYN42" s="46"/>
      <c r="FYO42" s="49"/>
      <c r="FYP42" s="47"/>
      <c r="FYQ42" s="46"/>
      <c r="FYR42" s="46"/>
      <c r="FYS42" s="46"/>
      <c r="FYU42" s="59"/>
      <c r="FYV42" s="58"/>
      <c r="FYW42" s="46"/>
      <c r="FYX42" s="49"/>
      <c r="FYY42" s="47"/>
      <c r="FYZ42" s="46"/>
      <c r="FZA42" s="46"/>
      <c r="FZB42" s="46"/>
      <c r="FZD42" s="59"/>
      <c r="FZE42" s="58"/>
      <c r="FZF42" s="46"/>
      <c r="FZG42" s="49"/>
      <c r="FZH42" s="47"/>
      <c r="FZI42" s="46"/>
      <c r="FZJ42" s="46"/>
      <c r="FZK42" s="46"/>
      <c r="FZM42" s="59"/>
      <c r="FZN42" s="58"/>
      <c r="FZO42" s="46"/>
      <c r="FZP42" s="49"/>
      <c r="FZQ42" s="47"/>
      <c r="FZR42" s="46"/>
      <c r="FZS42" s="46"/>
      <c r="FZT42" s="46"/>
      <c r="FZV42" s="59"/>
      <c r="FZW42" s="58"/>
      <c r="FZX42" s="46"/>
      <c r="FZY42" s="49"/>
      <c r="FZZ42" s="47"/>
      <c r="GAA42" s="46"/>
      <c r="GAB42" s="46"/>
      <c r="GAC42" s="46"/>
      <c r="GAE42" s="59"/>
      <c r="GAF42" s="58"/>
      <c r="GAG42" s="46"/>
      <c r="GAH42" s="49"/>
      <c r="GAI42" s="47"/>
      <c r="GAJ42" s="46"/>
      <c r="GAK42" s="46"/>
      <c r="GAL42" s="46"/>
      <c r="GAN42" s="59"/>
      <c r="GAO42" s="58"/>
      <c r="GAP42" s="46"/>
      <c r="GAQ42" s="49"/>
      <c r="GAR42" s="47"/>
      <c r="GAS42" s="46"/>
      <c r="GAT42" s="46"/>
      <c r="GAU42" s="46"/>
      <c r="GAW42" s="59"/>
      <c r="GAX42" s="58"/>
      <c r="GAY42" s="46"/>
      <c r="GAZ42" s="49"/>
      <c r="GBA42" s="47"/>
      <c r="GBB42" s="46"/>
      <c r="GBC42" s="46"/>
      <c r="GBD42" s="46"/>
      <c r="GBF42" s="59"/>
      <c r="GBG42" s="58"/>
      <c r="GBH42" s="46"/>
      <c r="GBI42" s="49"/>
      <c r="GBJ42" s="47"/>
      <c r="GBK42" s="46"/>
      <c r="GBL42" s="46"/>
      <c r="GBM42" s="46"/>
      <c r="GBO42" s="59"/>
      <c r="GBP42" s="58"/>
      <c r="GBQ42" s="46"/>
      <c r="GBR42" s="49"/>
      <c r="GBS42" s="47"/>
      <c r="GBT42" s="46"/>
      <c r="GBU42" s="46"/>
      <c r="GBV42" s="46"/>
      <c r="GBX42" s="59"/>
      <c r="GBY42" s="58"/>
      <c r="GBZ42" s="46"/>
      <c r="GCA42" s="49"/>
      <c r="GCB42" s="47"/>
      <c r="GCC42" s="46"/>
      <c r="GCD42" s="46"/>
      <c r="GCE42" s="46"/>
      <c r="GCG42" s="59"/>
      <c r="GCH42" s="58"/>
      <c r="GCI42" s="46"/>
      <c r="GCJ42" s="49"/>
      <c r="GCK42" s="47"/>
      <c r="GCL42" s="46"/>
      <c r="GCM42" s="46"/>
      <c r="GCN42" s="46"/>
      <c r="GCP42" s="59"/>
      <c r="GCQ42" s="58"/>
      <c r="GCR42" s="46"/>
      <c r="GCS42" s="49"/>
      <c r="GCT42" s="47"/>
      <c r="GCU42" s="46"/>
      <c r="GCV42" s="46"/>
      <c r="GCW42" s="46"/>
      <c r="GCY42" s="59"/>
      <c r="GCZ42" s="58"/>
      <c r="GDA42" s="46"/>
      <c r="GDB42" s="49"/>
      <c r="GDC42" s="47"/>
      <c r="GDD42" s="46"/>
      <c r="GDE42" s="46"/>
      <c r="GDF42" s="46"/>
      <c r="GDH42" s="59"/>
      <c r="GDI42" s="58"/>
      <c r="GDJ42" s="46"/>
      <c r="GDK42" s="49"/>
      <c r="GDL42" s="47"/>
      <c r="GDM42" s="46"/>
      <c r="GDN42" s="46"/>
      <c r="GDO42" s="46"/>
      <c r="GDQ42" s="59"/>
      <c r="GDR42" s="58"/>
      <c r="GDS42" s="46"/>
      <c r="GDT42" s="49"/>
      <c r="GDU42" s="47"/>
      <c r="GDV42" s="46"/>
      <c r="GDW42" s="46"/>
      <c r="GDX42" s="46"/>
      <c r="GDZ42" s="59"/>
      <c r="GEA42" s="58"/>
      <c r="GEB42" s="46"/>
      <c r="GEC42" s="49"/>
      <c r="GED42" s="47"/>
      <c r="GEE42" s="46"/>
      <c r="GEF42" s="46"/>
      <c r="GEG42" s="46"/>
      <c r="GEI42" s="59"/>
      <c r="GEJ42" s="58"/>
      <c r="GEK42" s="46"/>
      <c r="GEL42" s="49"/>
      <c r="GEM42" s="47"/>
      <c r="GEN42" s="46"/>
      <c r="GEO42" s="46"/>
      <c r="GEP42" s="46"/>
      <c r="GER42" s="59"/>
      <c r="GES42" s="58"/>
      <c r="GET42" s="46"/>
      <c r="GEU42" s="49"/>
      <c r="GEV42" s="47"/>
      <c r="GEW42" s="46"/>
      <c r="GEX42" s="46"/>
      <c r="GEY42" s="46"/>
      <c r="GFA42" s="59"/>
      <c r="GFB42" s="58"/>
      <c r="GFC42" s="46"/>
      <c r="GFD42" s="49"/>
      <c r="GFE42" s="47"/>
      <c r="GFF42" s="46"/>
      <c r="GFG42" s="46"/>
      <c r="GFH42" s="46"/>
      <c r="GFJ42" s="59"/>
      <c r="GFK42" s="58"/>
      <c r="GFL42" s="46"/>
      <c r="GFM42" s="49"/>
      <c r="GFN42" s="47"/>
      <c r="GFO42" s="46"/>
      <c r="GFP42" s="46"/>
      <c r="GFQ42" s="46"/>
      <c r="GFS42" s="59"/>
      <c r="GFT42" s="58"/>
      <c r="GFU42" s="46"/>
      <c r="GFV42" s="49"/>
      <c r="GFW42" s="47"/>
      <c r="GFX42" s="46"/>
      <c r="GFY42" s="46"/>
      <c r="GFZ42" s="46"/>
      <c r="GGB42" s="59"/>
      <c r="GGC42" s="58"/>
      <c r="GGD42" s="46"/>
      <c r="GGE42" s="49"/>
      <c r="GGF42" s="47"/>
      <c r="GGG42" s="46"/>
      <c r="GGH42" s="46"/>
      <c r="GGI42" s="46"/>
      <c r="GGK42" s="59"/>
      <c r="GGL42" s="58"/>
      <c r="GGM42" s="46"/>
      <c r="GGN42" s="49"/>
      <c r="GGO42" s="47"/>
      <c r="GGP42" s="46"/>
      <c r="GGQ42" s="46"/>
      <c r="GGR42" s="46"/>
      <c r="GGT42" s="59"/>
      <c r="GGU42" s="58"/>
      <c r="GGV42" s="46"/>
      <c r="GGW42" s="49"/>
      <c r="GGX42" s="47"/>
      <c r="GGY42" s="46"/>
      <c r="GGZ42" s="46"/>
      <c r="GHA42" s="46"/>
      <c r="GHC42" s="59"/>
      <c r="GHD42" s="58"/>
      <c r="GHE42" s="46"/>
      <c r="GHF42" s="49"/>
      <c r="GHG42" s="47"/>
      <c r="GHH42" s="46"/>
      <c r="GHI42" s="46"/>
      <c r="GHJ42" s="46"/>
      <c r="GHL42" s="59"/>
      <c r="GHM42" s="58"/>
      <c r="GHN42" s="46"/>
      <c r="GHO42" s="49"/>
      <c r="GHP42" s="47"/>
      <c r="GHQ42" s="46"/>
      <c r="GHR42" s="46"/>
      <c r="GHS42" s="46"/>
      <c r="GHU42" s="59"/>
      <c r="GHV42" s="58"/>
      <c r="GHW42" s="46"/>
      <c r="GHX42" s="49"/>
      <c r="GHY42" s="47"/>
      <c r="GHZ42" s="46"/>
      <c r="GIA42" s="46"/>
      <c r="GIB42" s="46"/>
      <c r="GID42" s="59"/>
      <c r="GIE42" s="58"/>
      <c r="GIF42" s="46"/>
      <c r="GIG42" s="49"/>
      <c r="GIH42" s="47"/>
      <c r="GII42" s="46"/>
      <c r="GIJ42" s="46"/>
      <c r="GIK42" s="46"/>
      <c r="GIM42" s="59"/>
      <c r="GIN42" s="58"/>
      <c r="GIO42" s="46"/>
      <c r="GIP42" s="49"/>
      <c r="GIQ42" s="47"/>
      <c r="GIR42" s="46"/>
      <c r="GIS42" s="46"/>
      <c r="GIT42" s="46"/>
      <c r="GIV42" s="59"/>
      <c r="GIW42" s="58"/>
      <c r="GIX42" s="46"/>
      <c r="GIY42" s="49"/>
      <c r="GIZ42" s="47"/>
      <c r="GJA42" s="46"/>
      <c r="GJB42" s="46"/>
      <c r="GJC42" s="46"/>
      <c r="GJE42" s="59"/>
      <c r="GJF42" s="58"/>
      <c r="GJG42" s="46"/>
      <c r="GJH42" s="49"/>
      <c r="GJI42" s="47"/>
      <c r="GJJ42" s="46"/>
      <c r="GJK42" s="46"/>
      <c r="GJL42" s="46"/>
      <c r="GJN42" s="59"/>
      <c r="GJO42" s="58"/>
      <c r="GJP42" s="46"/>
      <c r="GJQ42" s="49"/>
      <c r="GJR42" s="47"/>
      <c r="GJS42" s="46"/>
      <c r="GJT42" s="46"/>
      <c r="GJU42" s="46"/>
      <c r="GJW42" s="59"/>
      <c r="GJX42" s="58"/>
      <c r="GJY42" s="46"/>
      <c r="GJZ42" s="49"/>
      <c r="GKA42" s="47"/>
      <c r="GKB42" s="46"/>
      <c r="GKC42" s="46"/>
      <c r="GKD42" s="46"/>
      <c r="GKF42" s="59"/>
      <c r="GKG42" s="58"/>
      <c r="GKH42" s="46"/>
      <c r="GKI42" s="49"/>
      <c r="GKJ42" s="47"/>
      <c r="GKK42" s="46"/>
      <c r="GKL42" s="46"/>
      <c r="GKM42" s="46"/>
      <c r="GKO42" s="59"/>
      <c r="GKP42" s="58"/>
      <c r="GKQ42" s="46"/>
      <c r="GKR42" s="49"/>
      <c r="GKS42" s="47"/>
      <c r="GKT42" s="46"/>
      <c r="GKU42" s="46"/>
      <c r="GKV42" s="46"/>
      <c r="GKX42" s="59"/>
      <c r="GKY42" s="58"/>
      <c r="GKZ42" s="46"/>
      <c r="GLA42" s="49"/>
      <c r="GLB42" s="47"/>
      <c r="GLC42" s="46"/>
      <c r="GLD42" s="46"/>
      <c r="GLE42" s="46"/>
      <c r="GLG42" s="59"/>
      <c r="GLH42" s="58"/>
      <c r="GLI42" s="46"/>
      <c r="GLJ42" s="49"/>
      <c r="GLK42" s="47"/>
      <c r="GLL42" s="46"/>
      <c r="GLM42" s="46"/>
      <c r="GLN42" s="46"/>
      <c r="GLP42" s="59"/>
      <c r="GLQ42" s="58"/>
      <c r="GLR42" s="46"/>
      <c r="GLS42" s="49"/>
      <c r="GLT42" s="47"/>
      <c r="GLU42" s="46"/>
      <c r="GLV42" s="46"/>
      <c r="GLW42" s="46"/>
      <c r="GLY42" s="59"/>
      <c r="GLZ42" s="58"/>
      <c r="GMA42" s="46"/>
      <c r="GMB42" s="49"/>
      <c r="GMC42" s="47"/>
      <c r="GMD42" s="46"/>
      <c r="GME42" s="46"/>
      <c r="GMF42" s="46"/>
      <c r="GMH42" s="59"/>
      <c r="GMI42" s="58"/>
      <c r="GMJ42" s="46"/>
      <c r="GMK42" s="49"/>
      <c r="GML42" s="47"/>
      <c r="GMM42" s="46"/>
      <c r="GMN42" s="46"/>
      <c r="GMO42" s="46"/>
      <c r="GMQ42" s="59"/>
      <c r="GMR42" s="58"/>
      <c r="GMS42" s="46"/>
      <c r="GMT42" s="49"/>
      <c r="GMU42" s="47"/>
      <c r="GMV42" s="46"/>
      <c r="GMW42" s="46"/>
      <c r="GMX42" s="46"/>
      <c r="GMZ42" s="59"/>
      <c r="GNA42" s="58"/>
      <c r="GNB42" s="46"/>
      <c r="GNC42" s="49"/>
      <c r="GND42" s="47"/>
      <c r="GNE42" s="46"/>
      <c r="GNF42" s="46"/>
      <c r="GNG42" s="46"/>
      <c r="GNI42" s="59"/>
      <c r="GNJ42" s="58"/>
      <c r="GNK42" s="46"/>
      <c r="GNL42" s="49"/>
      <c r="GNM42" s="47"/>
      <c r="GNN42" s="46"/>
      <c r="GNO42" s="46"/>
      <c r="GNP42" s="46"/>
      <c r="GNR42" s="59"/>
      <c r="GNS42" s="58"/>
      <c r="GNT42" s="46"/>
      <c r="GNU42" s="49"/>
      <c r="GNV42" s="47"/>
      <c r="GNW42" s="46"/>
      <c r="GNX42" s="46"/>
      <c r="GNY42" s="46"/>
      <c r="GOA42" s="59"/>
      <c r="GOB42" s="58"/>
      <c r="GOC42" s="46"/>
      <c r="GOD42" s="49"/>
      <c r="GOE42" s="47"/>
      <c r="GOF42" s="46"/>
      <c r="GOG42" s="46"/>
      <c r="GOH42" s="46"/>
      <c r="GOJ42" s="59"/>
      <c r="GOK42" s="58"/>
      <c r="GOL42" s="46"/>
      <c r="GOM42" s="49"/>
      <c r="GON42" s="47"/>
      <c r="GOO42" s="46"/>
      <c r="GOP42" s="46"/>
      <c r="GOQ42" s="46"/>
      <c r="GOS42" s="59"/>
      <c r="GOT42" s="58"/>
      <c r="GOU42" s="46"/>
      <c r="GOV42" s="49"/>
      <c r="GOW42" s="47"/>
      <c r="GOX42" s="46"/>
      <c r="GOY42" s="46"/>
      <c r="GOZ42" s="46"/>
      <c r="GPB42" s="59"/>
      <c r="GPC42" s="58"/>
      <c r="GPD42" s="46"/>
      <c r="GPE42" s="49"/>
      <c r="GPF42" s="47"/>
      <c r="GPG42" s="46"/>
      <c r="GPH42" s="46"/>
      <c r="GPI42" s="46"/>
      <c r="GPK42" s="59"/>
      <c r="GPL42" s="58"/>
      <c r="GPM42" s="46"/>
      <c r="GPN42" s="49"/>
      <c r="GPO42" s="47"/>
      <c r="GPP42" s="46"/>
      <c r="GPQ42" s="46"/>
      <c r="GPR42" s="46"/>
      <c r="GPT42" s="59"/>
      <c r="GPU42" s="58"/>
      <c r="GPV42" s="46"/>
      <c r="GPW42" s="49"/>
      <c r="GPX42" s="47"/>
      <c r="GPY42" s="46"/>
      <c r="GPZ42" s="46"/>
      <c r="GQA42" s="46"/>
      <c r="GQC42" s="59"/>
      <c r="GQD42" s="58"/>
      <c r="GQE42" s="46"/>
      <c r="GQF42" s="49"/>
      <c r="GQG42" s="47"/>
      <c r="GQH42" s="46"/>
      <c r="GQI42" s="46"/>
      <c r="GQJ42" s="46"/>
      <c r="GQL42" s="59"/>
      <c r="GQM42" s="58"/>
      <c r="GQN42" s="46"/>
      <c r="GQO42" s="49"/>
      <c r="GQP42" s="47"/>
      <c r="GQQ42" s="46"/>
      <c r="GQR42" s="46"/>
      <c r="GQS42" s="46"/>
      <c r="GQU42" s="59"/>
      <c r="GQV42" s="58"/>
      <c r="GQW42" s="46"/>
      <c r="GQX42" s="49"/>
      <c r="GQY42" s="47"/>
      <c r="GQZ42" s="46"/>
      <c r="GRA42" s="46"/>
      <c r="GRB42" s="46"/>
      <c r="GRD42" s="59"/>
      <c r="GRE42" s="58"/>
      <c r="GRF42" s="46"/>
      <c r="GRG42" s="49"/>
      <c r="GRH42" s="47"/>
      <c r="GRI42" s="46"/>
      <c r="GRJ42" s="46"/>
      <c r="GRK42" s="46"/>
      <c r="GRM42" s="59"/>
      <c r="GRN42" s="58"/>
      <c r="GRO42" s="46"/>
      <c r="GRP42" s="49"/>
      <c r="GRQ42" s="47"/>
      <c r="GRR42" s="46"/>
      <c r="GRS42" s="46"/>
      <c r="GRT42" s="46"/>
      <c r="GRV42" s="59"/>
      <c r="GRW42" s="58"/>
      <c r="GRX42" s="46"/>
      <c r="GRY42" s="49"/>
      <c r="GRZ42" s="47"/>
      <c r="GSA42" s="46"/>
      <c r="GSB42" s="46"/>
      <c r="GSC42" s="46"/>
      <c r="GSE42" s="59"/>
      <c r="GSF42" s="58"/>
      <c r="GSG42" s="46"/>
      <c r="GSH42" s="49"/>
      <c r="GSI42" s="47"/>
      <c r="GSJ42" s="46"/>
      <c r="GSK42" s="46"/>
      <c r="GSL42" s="46"/>
      <c r="GSN42" s="59"/>
      <c r="GSO42" s="58"/>
      <c r="GSP42" s="46"/>
      <c r="GSQ42" s="49"/>
      <c r="GSR42" s="47"/>
      <c r="GSS42" s="46"/>
      <c r="GST42" s="46"/>
      <c r="GSU42" s="46"/>
      <c r="GSW42" s="59"/>
      <c r="GSX42" s="58"/>
      <c r="GSY42" s="46"/>
      <c r="GSZ42" s="49"/>
      <c r="GTA42" s="47"/>
      <c r="GTB42" s="46"/>
      <c r="GTC42" s="46"/>
      <c r="GTD42" s="46"/>
      <c r="GTF42" s="59"/>
      <c r="GTG42" s="58"/>
      <c r="GTH42" s="46"/>
      <c r="GTI42" s="49"/>
      <c r="GTJ42" s="47"/>
      <c r="GTK42" s="46"/>
      <c r="GTL42" s="46"/>
      <c r="GTM42" s="46"/>
      <c r="GTO42" s="59"/>
      <c r="GTP42" s="58"/>
      <c r="GTQ42" s="46"/>
      <c r="GTR42" s="49"/>
      <c r="GTS42" s="47"/>
      <c r="GTT42" s="46"/>
      <c r="GTU42" s="46"/>
      <c r="GTV42" s="46"/>
      <c r="GTX42" s="59"/>
      <c r="GTY42" s="58"/>
      <c r="GTZ42" s="46"/>
      <c r="GUA42" s="49"/>
      <c r="GUB42" s="47"/>
      <c r="GUC42" s="46"/>
      <c r="GUD42" s="46"/>
      <c r="GUE42" s="46"/>
      <c r="GUG42" s="59"/>
      <c r="GUH42" s="58"/>
      <c r="GUI42" s="46"/>
      <c r="GUJ42" s="49"/>
      <c r="GUK42" s="47"/>
      <c r="GUL42" s="46"/>
      <c r="GUM42" s="46"/>
      <c r="GUN42" s="46"/>
      <c r="GUP42" s="59"/>
      <c r="GUQ42" s="58"/>
      <c r="GUR42" s="46"/>
      <c r="GUS42" s="49"/>
      <c r="GUT42" s="47"/>
      <c r="GUU42" s="46"/>
      <c r="GUV42" s="46"/>
      <c r="GUW42" s="46"/>
      <c r="GUY42" s="59"/>
      <c r="GUZ42" s="58"/>
      <c r="GVA42" s="46"/>
      <c r="GVB42" s="49"/>
      <c r="GVC42" s="47"/>
      <c r="GVD42" s="46"/>
      <c r="GVE42" s="46"/>
      <c r="GVF42" s="46"/>
      <c r="GVH42" s="59"/>
      <c r="GVI42" s="58"/>
      <c r="GVJ42" s="46"/>
      <c r="GVK42" s="49"/>
      <c r="GVL42" s="47"/>
      <c r="GVM42" s="46"/>
      <c r="GVN42" s="46"/>
      <c r="GVO42" s="46"/>
      <c r="GVQ42" s="59"/>
      <c r="GVR42" s="58"/>
      <c r="GVS42" s="46"/>
      <c r="GVT42" s="49"/>
      <c r="GVU42" s="47"/>
      <c r="GVV42" s="46"/>
      <c r="GVW42" s="46"/>
      <c r="GVX42" s="46"/>
      <c r="GVZ42" s="59"/>
      <c r="GWA42" s="58"/>
      <c r="GWB42" s="46"/>
      <c r="GWC42" s="49"/>
      <c r="GWD42" s="47"/>
      <c r="GWE42" s="46"/>
      <c r="GWF42" s="46"/>
      <c r="GWG42" s="46"/>
      <c r="GWI42" s="59"/>
      <c r="GWJ42" s="58"/>
      <c r="GWK42" s="46"/>
      <c r="GWL42" s="49"/>
      <c r="GWM42" s="47"/>
      <c r="GWN42" s="46"/>
      <c r="GWO42" s="46"/>
      <c r="GWP42" s="46"/>
      <c r="GWR42" s="59"/>
      <c r="GWS42" s="58"/>
      <c r="GWT42" s="46"/>
      <c r="GWU42" s="49"/>
      <c r="GWV42" s="47"/>
      <c r="GWW42" s="46"/>
      <c r="GWX42" s="46"/>
      <c r="GWY42" s="46"/>
      <c r="GXA42" s="59"/>
      <c r="GXB42" s="58"/>
      <c r="GXC42" s="46"/>
      <c r="GXD42" s="49"/>
      <c r="GXE42" s="47"/>
      <c r="GXF42" s="46"/>
      <c r="GXG42" s="46"/>
      <c r="GXH42" s="46"/>
      <c r="GXJ42" s="59"/>
      <c r="GXK42" s="58"/>
      <c r="GXL42" s="46"/>
      <c r="GXM42" s="49"/>
      <c r="GXN42" s="47"/>
      <c r="GXO42" s="46"/>
      <c r="GXP42" s="46"/>
      <c r="GXQ42" s="46"/>
      <c r="GXS42" s="59"/>
      <c r="GXT42" s="58"/>
      <c r="GXU42" s="46"/>
      <c r="GXV42" s="49"/>
      <c r="GXW42" s="47"/>
      <c r="GXX42" s="46"/>
      <c r="GXY42" s="46"/>
      <c r="GXZ42" s="46"/>
      <c r="GYB42" s="59"/>
      <c r="GYC42" s="58"/>
      <c r="GYD42" s="46"/>
      <c r="GYE42" s="49"/>
      <c r="GYF42" s="47"/>
      <c r="GYG42" s="46"/>
      <c r="GYH42" s="46"/>
      <c r="GYI42" s="46"/>
      <c r="GYK42" s="59"/>
      <c r="GYL42" s="58"/>
      <c r="GYM42" s="46"/>
      <c r="GYN42" s="49"/>
      <c r="GYO42" s="47"/>
      <c r="GYP42" s="46"/>
      <c r="GYQ42" s="46"/>
      <c r="GYR42" s="46"/>
      <c r="GYT42" s="59"/>
      <c r="GYU42" s="58"/>
      <c r="GYV42" s="46"/>
      <c r="GYW42" s="49"/>
      <c r="GYX42" s="47"/>
      <c r="GYY42" s="46"/>
      <c r="GYZ42" s="46"/>
      <c r="GZA42" s="46"/>
      <c r="GZC42" s="59"/>
      <c r="GZD42" s="58"/>
      <c r="GZE42" s="46"/>
      <c r="GZF42" s="49"/>
      <c r="GZG42" s="47"/>
      <c r="GZH42" s="46"/>
      <c r="GZI42" s="46"/>
      <c r="GZJ42" s="46"/>
      <c r="GZL42" s="59"/>
      <c r="GZM42" s="58"/>
      <c r="GZN42" s="46"/>
      <c r="GZO42" s="49"/>
      <c r="GZP42" s="47"/>
      <c r="GZQ42" s="46"/>
      <c r="GZR42" s="46"/>
      <c r="GZS42" s="46"/>
      <c r="GZU42" s="59"/>
      <c r="GZV42" s="58"/>
      <c r="GZW42" s="46"/>
      <c r="GZX42" s="49"/>
      <c r="GZY42" s="47"/>
      <c r="GZZ42" s="46"/>
      <c r="HAA42" s="46"/>
      <c r="HAB42" s="46"/>
      <c r="HAD42" s="59"/>
      <c r="HAE42" s="58"/>
      <c r="HAF42" s="46"/>
      <c r="HAG42" s="49"/>
      <c r="HAH42" s="47"/>
      <c r="HAI42" s="46"/>
      <c r="HAJ42" s="46"/>
      <c r="HAK42" s="46"/>
      <c r="HAM42" s="59"/>
      <c r="HAN42" s="58"/>
      <c r="HAO42" s="46"/>
      <c r="HAP42" s="49"/>
      <c r="HAQ42" s="47"/>
      <c r="HAR42" s="46"/>
      <c r="HAS42" s="46"/>
      <c r="HAT42" s="46"/>
      <c r="HAV42" s="59"/>
      <c r="HAW42" s="58"/>
      <c r="HAX42" s="46"/>
      <c r="HAY42" s="49"/>
      <c r="HAZ42" s="47"/>
      <c r="HBA42" s="46"/>
      <c r="HBB42" s="46"/>
      <c r="HBC42" s="46"/>
      <c r="HBE42" s="59"/>
      <c r="HBF42" s="58"/>
      <c r="HBG42" s="46"/>
      <c r="HBH42" s="49"/>
      <c r="HBI42" s="47"/>
      <c r="HBJ42" s="46"/>
      <c r="HBK42" s="46"/>
      <c r="HBL42" s="46"/>
      <c r="HBN42" s="59"/>
      <c r="HBO42" s="58"/>
      <c r="HBP42" s="46"/>
      <c r="HBQ42" s="49"/>
      <c r="HBR42" s="47"/>
      <c r="HBS42" s="46"/>
      <c r="HBT42" s="46"/>
      <c r="HBU42" s="46"/>
      <c r="HBW42" s="59"/>
      <c r="HBX42" s="58"/>
      <c r="HBY42" s="46"/>
      <c r="HBZ42" s="49"/>
      <c r="HCA42" s="47"/>
      <c r="HCB42" s="46"/>
      <c r="HCC42" s="46"/>
      <c r="HCD42" s="46"/>
      <c r="HCF42" s="59"/>
      <c r="HCG42" s="58"/>
      <c r="HCH42" s="46"/>
      <c r="HCI42" s="49"/>
      <c r="HCJ42" s="47"/>
      <c r="HCK42" s="46"/>
      <c r="HCL42" s="46"/>
      <c r="HCM42" s="46"/>
      <c r="HCO42" s="59"/>
      <c r="HCP42" s="58"/>
      <c r="HCQ42" s="46"/>
      <c r="HCR42" s="49"/>
      <c r="HCS42" s="47"/>
      <c r="HCT42" s="46"/>
      <c r="HCU42" s="46"/>
      <c r="HCV42" s="46"/>
      <c r="HCX42" s="59"/>
      <c r="HCY42" s="58"/>
      <c r="HCZ42" s="46"/>
      <c r="HDA42" s="49"/>
      <c r="HDB42" s="47"/>
      <c r="HDC42" s="46"/>
      <c r="HDD42" s="46"/>
      <c r="HDE42" s="46"/>
      <c r="HDG42" s="59"/>
      <c r="HDH42" s="58"/>
      <c r="HDI42" s="46"/>
      <c r="HDJ42" s="49"/>
      <c r="HDK42" s="47"/>
      <c r="HDL42" s="46"/>
      <c r="HDM42" s="46"/>
      <c r="HDN42" s="46"/>
      <c r="HDP42" s="59"/>
      <c r="HDQ42" s="58"/>
      <c r="HDR42" s="46"/>
      <c r="HDS42" s="49"/>
      <c r="HDT42" s="47"/>
      <c r="HDU42" s="46"/>
      <c r="HDV42" s="46"/>
      <c r="HDW42" s="46"/>
      <c r="HDY42" s="59"/>
      <c r="HDZ42" s="58"/>
      <c r="HEA42" s="46"/>
      <c r="HEB42" s="49"/>
      <c r="HEC42" s="47"/>
      <c r="HED42" s="46"/>
      <c r="HEE42" s="46"/>
      <c r="HEF42" s="46"/>
      <c r="HEH42" s="59"/>
      <c r="HEI42" s="58"/>
      <c r="HEJ42" s="46"/>
      <c r="HEK42" s="49"/>
      <c r="HEL42" s="47"/>
      <c r="HEM42" s="46"/>
      <c r="HEN42" s="46"/>
      <c r="HEO42" s="46"/>
      <c r="HEQ42" s="59"/>
      <c r="HER42" s="58"/>
      <c r="HES42" s="46"/>
      <c r="HET42" s="49"/>
      <c r="HEU42" s="47"/>
      <c r="HEV42" s="46"/>
      <c r="HEW42" s="46"/>
      <c r="HEX42" s="46"/>
      <c r="HEZ42" s="59"/>
      <c r="HFA42" s="58"/>
      <c r="HFB42" s="46"/>
      <c r="HFC42" s="49"/>
      <c r="HFD42" s="47"/>
      <c r="HFE42" s="46"/>
      <c r="HFF42" s="46"/>
      <c r="HFG42" s="46"/>
      <c r="HFI42" s="59"/>
      <c r="HFJ42" s="58"/>
      <c r="HFK42" s="46"/>
      <c r="HFL42" s="49"/>
      <c r="HFM42" s="47"/>
      <c r="HFN42" s="46"/>
      <c r="HFO42" s="46"/>
      <c r="HFP42" s="46"/>
      <c r="HFR42" s="59"/>
      <c r="HFS42" s="58"/>
      <c r="HFT42" s="46"/>
      <c r="HFU42" s="49"/>
      <c r="HFV42" s="47"/>
      <c r="HFW42" s="46"/>
      <c r="HFX42" s="46"/>
      <c r="HFY42" s="46"/>
      <c r="HGA42" s="59"/>
      <c r="HGB42" s="58"/>
      <c r="HGC42" s="46"/>
      <c r="HGD42" s="49"/>
      <c r="HGE42" s="47"/>
      <c r="HGF42" s="46"/>
      <c r="HGG42" s="46"/>
      <c r="HGH42" s="46"/>
      <c r="HGJ42" s="59"/>
      <c r="HGK42" s="58"/>
      <c r="HGL42" s="46"/>
      <c r="HGM42" s="49"/>
      <c r="HGN42" s="47"/>
      <c r="HGO42" s="46"/>
      <c r="HGP42" s="46"/>
      <c r="HGQ42" s="46"/>
      <c r="HGS42" s="59"/>
      <c r="HGT42" s="58"/>
      <c r="HGU42" s="46"/>
      <c r="HGV42" s="49"/>
      <c r="HGW42" s="47"/>
      <c r="HGX42" s="46"/>
      <c r="HGY42" s="46"/>
      <c r="HGZ42" s="46"/>
      <c r="HHB42" s="59"/>
      <c r="HHC42" s="58"/>
      <c r="HHD42" s="46"/>
      <c r="HHE42" s="49"/>
      <c r="HHF42" s="47"/>
      <c r="HHG42" s="46"/>
      <c r="HHH42" s="46"/>
      <c r="HHI42" s="46"/>
      <c r="HHK42" s="59"/>
      <c r="HHL42" s="58"/>
      <c r="HHM42" s="46"/>
      <c r="HHN42" s="49"/>
      <c r="HHO42" s="47"/>
      <c r="HHP42" s="46"/>
      <c r="HHQ42" s="46"/>
      <c r="HHR42" s="46"/>
      <c r="HHT42" s="59"/>
      <c r="HHU42" s="58"/>
      <c r="HHV42" s="46"/>
      <c r="HHW42" s="49"/>
      <c r="HHX42" s="47"/>
      <c r="HHY42" s="46"/>
      <c r="HHZ42" s="46"/>
      <c r="HIA42" s="46"/>
      <c r="HIC42" s="59"/>
      <c r="HID42" s="58"/>
      <c r="HIE42" s="46"/>
      <c r="HIF42" s="49"/>
      <c r="HIG42" s="47"/>
      <c r="HIH42" s="46"/>
      <c r="HII42" s="46"/>
      <c r="HIJ42" s="46"/>
      <c r="HIL42" s="59"/>
      <c r="HIM42" s="58"/>
      <c r="HIN42" s="46"/>
      <c r="HIO42" s="49"/>
      <c r="HIP42" s="47"/>
      <c r="HIQ42" s="46"/>
      <c r="HIR42" s="46"/>
      <c r="HIS42" s="46"/>
      <c r="HIU42" s="59"/>
      <c r="HIV42" s="58"/>
      <c r="HIW42" s="46"/>
      <c r="HIX42" s="49"/>
      <c r="HIY42" s="47"/>
      <c r="HIZ42" s="46"/>
      <c r="HJA42" s="46"/>
      <c r="HJB42" s="46"/>
      <c r="HJD42" s="59"/>
      <c r="HJE42" s="58"/>
      <c r="HJF42" s="46"/>
      <c r="HJG42" s="49"/>
      <c r="HJH42" s="47"/>
      <c r="HJI42" s="46"/>
      <c r="HJJ42" s="46"/>
      <c r="HJK42" s="46"/>
      <c r="HJM42" s="59"/>
      <c r="HJN42" s="58"/>
      <c r="HJO42" s="46"/>
      <c r="HJP42" s="49"/>
      <c r="HJQ42" s="47"/>
      <c r="HJR42" s="46"/>
      <c r="HJS42" s="46"/>
      <c r="HJT42" s="46"/>
      <c r="HJV42" s="59"/>
      <c r="HJW42" s="58"/>
      <c r="HJX42" s="46"/>
      <c r="HJY42" s="49"/>
      <c r="HJZ42" s="47"/>
      <c r="HKA42" s="46"/>
      <c r="HKB42" s="46"/>
      <c r="HKC42" s="46"/>
      <c r="HKE42" s="59"/>
      <c r="HKF42" s="58"/>
      <c r="HKG42" s="46"/>
      <c r="HKH42" s="49"/>
      <c r="HKI42" s="47"/>
      <c r="HKJ42" s="46"/>
      <c r="HKK42" s="46"/>
      <c r="HKL42" s="46"/>
      <c r="HKN42" s="59"/>
      <c r="HKO42" s="58"/>
      <c r="HKP42" s="46"/>
      <c r="HKQ42" s="49"/>
      <c r="HKR42" s="47"/>
      <c r="HKS42" s="46"/>
      <c r="HKT42" s="46"/>
      <c r="HKU42" s="46"/>
      <c r="HKW42" s="59"/>
      <c r="HKX42" s="58"/>
      <c r="HKY42" s="46"/>
      <c r="HKZ42" s="49"/>
      <c r="HLA42" s="47"/>
      <c r="HLB42" s="46"/>
      <c r="HLC42" s="46"/>
      <c r="HLD42" s="46"/>
      <c r="HLF42" s="59"/>
      <c r="HLG42" s="58"/>
      <c r="HLH42" s="46"/>
      <c r="HLI42" s="49"/>
      <c r="HLJ42" s="47"/>
      <c r="HLK42" s="46"/>
      <c r="HLL42" s="46"/>
      <c r="HLM42" s="46"/>
      <c r="HLO42" s="59"/>
      <c r="HLP42" s="58"/>
      <c r="HLQ42" s="46"/>
      <c r="HLR42" s="49"/>
      <c r="HLS42" s="47"/>
      <c r="HLT42" s="46"/>
      <c r="HLU42" s="46"/>
      <c r="HLV42" s="46"/>
      <c r="HLX42" s="59"/>
      <c r="HLY42" s="58"/>
      <c r="HLZ42" s="46"/>
      <c r="HMA42" s="49"/>
      <c r="HMB42" s="47"/>
      <c r="HMC42" s="46"/>
      <c r="HMD42" s="46"/>
      <c r="HME42" s="46"/>
      <c r="HMG42" s="59"/>
      <c r="HMH42" s="58"/>
      <c r="HMI42" s="46"/>
      <c r="HMJ42" s="49"/>
      <c r="HMK42" s="47"/>
      <c r="HML42" s="46"/>
      <c r="HMM42" s="46"/>
      <c r="HMN42" s="46"/>
      <c r="HMP42" s="59"/>
      <c r="HMQ42" s="58"/>
      <c r="HMR42" s="46"/>
      <c r="HMS42" s="49"/>
      <c r="HMT42" s="47"/>
      <c r="HMU42" s="46"/>
      <c r="HMV42" s="46"/>
      <c r="HMW42" s="46"/>
      <c r="HMY42" s="59"/>
      <c r="HMZ42" s="58"/>
      <c r="HNA42" s="46"/>
      <c r="HNB42" s="49"/>
      <c r="HNC42" s="47"/>
      <c r="HND42" s="46"/>
      <c r="HNE42" s="46"/>
      <c r="HNF42" s="46"/>
      <c r="HNH42" s="59"/>
      <c r="HNI42" s="58"/>
      <c r="HNJ42" s="46"/>
      <c r="HNK42" s="49"/>
      <c r="HNL42" s="47"/>
      <c r="HNM42" s="46"/>
      <c r="HNN42" s="46"/>
      <c r="HNO42" s="46"/>
      <c r="HNQ42" s="59"/>
      <c r="HNR42" s="58"/>
      <c r="HNS42" s="46"/>
      <c r="HNT42" s="49"/>
      <c r="HNU42" s="47"/>
      <c r="HNV42" s="46"/>
      <c r="HNW42" s="46"/>
      <c r="HNX42" s="46"/>
      <c r="HNZ42" s="59"/>
      <c r="HOA42" s="58"/>
      <c r="HOB42" s="46"/>
      <c r="HOC42" s="49"/>
      <c r="HOD42" s="47"/>
      <c r="HOE42" s="46"/>
      <c r="HOF42" s="46"/>
      <c r="HOG42" s="46"/>
      <c r="HOI42" s="59"/>
      <c r="HOJ42" s="58"/>
      <c r="HOK42" s="46"/>
      <c r="HOL42" s="49"/>
      <c r="HOM42" s="47"/>
      <c r="HON42" s="46"/>
      <c r="HOO42" s="46"/>
      <c r="HOP42" s="46"/>
      <c r="HOR42" s="59"/>
      <c r="HOS42" s="58"/>
      <c r="HOT42" s="46"/>
      <c r="HOU42" s="49"/>
      <c r="HOV42" s="47"/>
      <c r="HOW42" s="46"/>
      <c r="HOX42" s="46"/>
      <c r="HOY42" s="46"/>
      <c r="HPA42" s="59"/>
      <c r="HPB42" s="58"/>
      <c r="HPC42" s="46"/>
      <c r="HPD42" s="49"/>
      <c r="HPE42" s="47"/>
      <c r="HPF42" s="46"/>
      <c r="HPG42" s="46"/>
      <c r="HPH42" s="46"/>
      <c r="HPJ42" s="59"/>
      <c r="HPK42" s="58"/>
      <c r="HPL42" s="46"/>
      <c r="HPM42" s="49"/>
      <c r="HPN42" s="47"/>
      <c r="HPO42" s="46"/>
      <c r="HPP42" s="46"/>
      <c r="HPQ42" s="46"/>
      <c r="HPS42" s="59"/>
      <c r="HPT42" s="58"/>
      <c r="HPU42" s="46"/>
      <c r="HPV42" s="49"/>
      <c r="HPW42" s="47"/>
      <c r="HPX42" s="46"/>
      <c r="HPY42" s="46"/>
      <c r="HPZ42" s="46"/>
      <c r="HQB42" s="59"/>
      <c r="HQC42" s="58"/>
      <c r="HQD42" s="46"/>
      <c r="HQE42" s="49"/>
      <c r="HQF42" s="47"/>
      <c r="HQG42" s="46"/>
      <c r="HQH42" s="46"/>
      <c r="HQI42" s="46"/>
      <c r="HQK42" s="59"/>
      <c r="HQL42" s="58"/>
      <c r="HQM42" s="46"/>
      <c r="HQN42" s="49"/>
      <c r="HQO42" s="47"/>
      <c r="HQP42" s="46"/>
      <c r="HQQ42" s="46"/>
      <c r="HQR42" s="46"/>
      <c r="HQT42" s="59"/>
      <c r="HQU42" s="58"/>
      <c r="HQV42" s="46"/>
      <c r="HQW42" s="49"/>
      <c r="HQX42" s="47"/>
      <c r="HQY42" s="46"/>
      <c r="HQZ42" s="46"/>
      <c r="HRA42" s="46"/>
      <c r="HRC42" s="59"/>
      <c r="HRD42" s="58"/>
      <c r="HRE42" s="46"/>
      <c r="HRF42" s="49"/>
      <c r="HRG42" s="47"/>
      <c r="HRH42" s="46"/>
      <c r="HRI42" s="46"/>
      <c r="HRJ42" s="46"/>
      <c r="HRL42" s="59"/>
      <c r="HRM42" s="58"/>
      <c r="HRN42" s="46"/>
      <c r="HRO42" s="49"/>
      <c r="HRP42" s="47"/>
      <c r="HRQ42" s="46"/>
      <c r="HRR42" s="46"/>
      <c r="HRS42" s="46"/>
      <c r="HRU42" s="59"/>
      <c r="HRV42" s="58"/>
      <c r="HRW42" s="46"/>
      <c r="HRX42" s="49"/>
      <c r="HRY42" s="47"/>
      <c r="HRZ42" s="46"/>
      <c r="HSA42" s="46"/>
      <c r="HSB42" s="46"/>
      <c r="HSD42" s="59"/>
      <c r="HSE42" s="58"/>
      <c r="HSF42" s="46"/>
      <c r="HSG42" s="49"/>
      <c r="HSH42" s="47"/>
      <c r="HSI42" s="46"/>
      <c r="HSJ42" s="46"/>
      <c r="HSK42" s="46"/>
      <c r="HSM42" s="59"/>
      <c r="HSN42" s="58"/>
      <c r="HSO42" s="46"/>
      <c r="HSP42" s="49"/>
      <c r="HSQ42" s="47"/>
      <c r="HSR42" s="46"/>
      <c r="HSS42" s="46"/>
      <c r="HST42" s="46"/>
      <c r="HSV42" s="59"/>
      <c r="HSW42" s="58"/>
      <c r="HSX42" s="46"/>
      <c r="HSY42" s="49"/>
      <c r="HSZ42" s="47"/>
      <c r="HTA42" s="46"/>
      <c r="HTB42" s="46"/>
      <c r="HTC42" s="46"/>
      <c r="HTE42" s="59"/>
      <c r="HTF42" s="58"/>
      <c r="HTG42" s="46"/>
      <c r="HTH42" s="49"/>
      <c r="HTI42" s="47"/>
      <c r="HTJ42" s="46"/>
      <c r="HTK42" s="46"/>
      <c r="HTL42" s="46"/>
      <c r="HTN42" s="59"/>
      <c r="HTO42" s="58"/>
      <c r="HTP42" s="46"/>
      <c r="HTQ42" s="49"/>
      <c r="HTR42" s="47"/>
      <c r="HTS42" s="46"/>
      <c r="HTT42" s="46"/>
      <c r="HTU42" s="46"/>
      <c r="HTW42" s="59"/>
      <c r="HTX42" s="58"/>
      <c r="HTY42" s="46"/>
      <c r="HTZ42" s="49"/>
      <c r="HUA42" s="47"/>
      <c r="HUB42" s="46"/>
      <c r="HUC42" s="46"/>
      <c r="HUD42" s="46"/>
      <c r="HUF42" s="59"/>
      <c r="HUG42" s="58"/>
      <c r="HUH42" s="46"/>
      <c r="HUI42" s="49"/>
      <c r="HUJ42" s="47"/>
      <c r="HUK42" s="46"/>
      <c r="HUL42" s="46"/>
      <c r="HUM42" s="46"/>
      <c r="HUO42" s="59"/>
      <c r="HUP42" s="58"/>
      <c r="HUQ42" s="46"/>
      <c r="HUR42" s="49"/>
      <c r="HUS42" s="47"/>
      <c r="HUT42" s="46"/>
      <c r="HUU42" s="46"/>
      <c r="HUV42" s="46"/>
      <c r="HUX42" s="59"/>
      <c r="HUY42" s="58"/>
      <c r="HUZ42" s="46"/>
      <c r="HVA42" s="49"/>
      <c r="HVB42" s="47"/>
      <c r="HVC42" s="46"/>
      <c r="HVD42" s="46"/>
      <c r="HVE42" s="46"/>
      <c r="HVG42" s="59"/>
      <c r="HVH42" s="58"/>
      <c r="HVI42" s="46"/>
      <c r="HVJ42" s="49"/>
      <c r="HVK42" s="47"/>
      <c r="HVL42" s="46"/>
      <c r="HVM42" s="46"/>
      <c r="HVN42" s="46"/>
      <c r="HVP42" s="59"/>
      <c r="HVQ42" s="58"/>
      <c r="HVR42" s="46"/>
      <c r="HVS42" s="49"/>
      <c r="HVT42" s="47"/>
      <c r="HVU42" s="46"/>
      <c r="HVV42" s="46"/>
      <c r="HVW42" s="46"/>
      <c r="HVY42" s="59"/>
      <c r="HVZ42" s="58"/>
      <c r="HWA42" s="46"/>
      <c r="HWB42" s="49"/>
      <c r="HWC42" s="47"/>
      <c r="HWD42" s="46"/>
      <c r="HWE42" s="46"/>
      <c r="HWF42" s="46"/>
      <c r="HWH42" s="59"/>
      <c r="HWI42" s="58"/>
      <c r="HWJ42" s="46"/>
      <c r="HWK42" s="49"/>
      <c r="HWL42" s="47"/>
      <c r="HWM42" s="46"/>
      <c r="HWN42" s="46"/>
      <c r="HWO42" s="46"/>
      <c r="HWQ42" s="59"/>
      <c r="HWR42" s="58"/>
      <c r="HWS42" s="46"/>
      <c r="HWT42" s="49"/>
      <c r="HWU42" s="47"/>
      <c r="HWV42" s="46"/>
      <c r="HWW42" s="46"/>
      <c r="HWX42" s="46"/>
      <c r="HWZ42" s="59"/>
      <c r="HXA42" s="58"/>
      <c r="HXB42" s="46"/>
      <c r="HXC42" s="49"/>
      <c r="HXD42" s="47"/>
      <c r="HXE42" s="46"/>
      <c r="HXF42" s="46"/>
      <c r="HXG42" s="46"/>
      <c r="HXI42" s="59"/>
      <c r="HXJ42" s="58"/>
      <c r="HXK42" s="46"/>
      <c r="HXL42" s="49"/>
      <c r="HXM42" s="47"/>
      <c r="HXN42" s="46"/>
      <c r="HXO42" s="46"/>
      <c r="HXP42" s="46"/>
      <c r="HXR42" s="59"/>
      <c r="HXS42" s="58"/>
      <c r="HXT42" s="46"/>
      <c r="HXU42" s="49"/>
      <c r="HXV42" s="47"/>
      <c r="HXW42" s="46"/>
      <c r="HXX42" s="46"/>
      <c r="HXY42" s="46"/>
      <c r="HYA42" s="59"/>
      <c r="HYB42" s="58"/>
      <c r="HYC42" s="46"/>
      <c r="HYD42" s="49"/>
      <c r="HYE42" s="47"/>
      <c r="HYF42" s="46"/>
      <c r="HYG42" s="46"/>
      <c r="HYH42" s="46"/>
      <c r="HYJ42" s="59"/>
      <c r="HYK42" s="58"/>
      <c r="HYL42" s="46"/>
      <c r="HYM42" s="49"/>
      <c r="HYN42" s="47"/>
      <c r="HYO42" s="46"/>
      <c r="HYP42" s="46"/>
      <c r="HYQ42" s="46"/>
      <c r="HYS42" s="59"/>
      <c r="HYT42" s="58"/>
      <c r="HYU42" s="46"/>
      <c r="HYV42" s="49"/>
      <c r="HYW42" s="47"/>
      <c r="HYX42" s="46"/>
      <c r="HYY42" s="46"/>
      <c r="HYZ42" s="46"/>
      <c r="HZB42" s="59"/>
      <c r="HZC42" s="58"/>
      <c r="HZD42" s="46"/>
      <c r="HZE42" s="49"/>
      <c r="HZF42" s="47"/>
      <c r="HZG42" s="46"/>
      <c r="HZH42" s="46"/>
      <c r="HZI42" s="46"/>
      <c r="HZK42" s="59"/>
      <c r="HZL42" s="58"/>
      <c r="HZM42" s="46"/>
      <c r="HZN42" s="49"/>
      <c r="HZO42" s="47"/>
      <c r="HZP42" s="46"/>
      <c r="HZQ42" s="46"/>
      <c r="HZR42" s="46"/>
      <c r="HZT42" s="59"/>
      <c r="HZU42" s="58"/>
      <c r="HZV42" s="46"/>
      <c r="HZW42" s="49"/>
      <c r="HZX42" s="47"/>
      <c r="HZY42" s="46"/>
      <c r="HZZ42" s="46"/>
      <c r="IAA42" s="46"/>
      <c r="IAC42" s="59"/>
      <c r="IAD42" s="58"/>
      <c r="IAE42" s="46"/>
      <c r="IAF42" s="49"/>
      <c r="IAG42" s="47"/>
      <c r="IAH42" s="46"/>
      <c r="IAI42" s="46"/>
      <c r="IAJ42" s="46"/>
      <c r="IAL42" s="59"/>
      <c r="IAM42" s="58"/>
      <c r="IAN42" s="46"/>
      <c r="IAO42" s="49"/>
      <c r="IAP42" s="47"/>
      <c r="IAQ42" s="46"/>
      <c r="IAR42" s="46"/>
      <c r="IAS42" s="46"/>
      <c r="IAU42" s="59"/>
      <c r="IAV42" s="58"/>
      <c r="IAW42" s="46"/>
      <c r="IAX42" s="49"/>
      <c r="IAY42" s="47"/>
      <c r="IAZ42" s="46"/>
      <c r="IBA42" s="46"/>
      <c r="IBB42" s="46"/>
      <c r="IBD42" s="59"/>
      <c r="IBE42" s="58"/>
      <c r="IBF42" s="46"/>
      <c r="IBG42" s="49"/>
      <c r="IBH42" s="47"/>
      <c r="IBI42" s="46"/>
      <c r="IBJ42" s="46"/>
      <c r="IBK42" s="46"/>
      <c r="IBM42" s="59"/>
      <c r="IBN42" s="58"/>
      <c r="IBO42" s="46"/>
      <c r="IBP42" s="49"/>
      <c r="IBQ42" s="47"/>
      <c r="IBR42" s="46"/>
      <c r="IBS42" s="46"/>
      <c r="IBT42" s="46"/>
      <c r="IBV42" s="59"/>
      <c r="IBW42" s="58"/>
      <c r="IBX42" s="46"/>
      <c r="IBY42" s="49"/>
      <c r="IBZ42" s="47"/>
      <c r="ICA42" s="46"/>
      <c r="ICB42" s="46"/>
      <c r="ICC42" s="46"/>
      <c r="ICE42" s="59"/>
      <c r="ICF42" s="58"/>
      <c r="ICG42" s="46"/>
      <c r="ICH42" s="49"/>
      <c r="ICI42" s="47"/>
      <c r="ICJ42" s="46"/>
      <c r="ICK42" s="46"/>
      <c r="ICL42" s="46"/>
      <c r="ICN42" s="59"/>
      <c r="ICO42" s="58"/>
      <c r="ICP42" s="46"/>
      <c r="ICQ42" s="49"/>
      <c r="ICR42" s="47"/>
      <c r="ICS42" s="46"/>
      <c r="ICT42" s="46"/>
      <c r="ICU42" s="46"/>
      <c r="ICW42" s="59"/>
      <c r="ICX42" s="58"/>
      <c r="ICY42" s="46"/>
      <c r="ICZ42" s="49"/>
      <c r="IDA42" s="47"/>
      <c r="IDB42" s="46"/>
      <c r="IDC42" s="46"/>
      <c r="IDD42" s="46"/>
      <c r="IDF42" s="59"/>
      <c r="IDG42" s="58"/>
      <c r="IDH42" s="46"/>
      <c r="IDI42" s="49"/>
      <c r="IDJ42" s="47"/>
      <c r="IDK42" s="46"/>
      <c r="IDL42" s="46"/>
      <c r="IDM42" s="46"/>
      <c r="IDO42" s="59"/>
      <c r="IDP42" s="58"/>
      <c r="IDQ42" s="46"/>
      <c r="IDR42" s="49"/>
      <c r="IDS42" s="47"/>
      <c r="IDT42" s="46"/>
      <c r="IDU42" s="46"/>
      <c r="IDV42" s="46"/>
      <c r="IDX42" s="59"/>
      <c r="IDY42" s="58"/>
      <c r="IDZ42" s="46"/>
      <c r="IEA42" s="49"/>
      <c r="IEB42" s="47"/>
      <c r="IEC42" s="46"/>
      <c r="IED42" s="46"/>
      <c r="IEE42" s="46"/>
      <c r="IEG42" s="59"/>
      <c r="IEH42" s="58"/>
      <c r="IEI42" s="46"/>
      <c r="IEJ42" s="49"/>
      <c r="IEK42" s="47"/>
      <c r="IEL42" s="46"/>
      <c r="IEM42" s="46"/>
      <c r="IEN42" s="46"/>
      <c r="IEP42" s="59"/>
      <c r="IEQ42" s="58"/>
      <c r="IER42" s="46"/>
      <c r="IES42" s="49"/>
      <c r="IET42" s="47"/>
      <c r="IEU42" s="46"/>
      <c r="IEV42" s="46"/>
      <c r="IEW42" s="46"/>
      <c r="IEY42" s="59"/>
      <c r="IEZ42" s="58"/>
      <c r="IFA42" s="46"/>
      <c r="IFB42" s="49"/>
      <c r="IFC42" s="47"/>
      <c r="IFD42" s="46"/>
      <c r="IFE42" s="46"/>
      <c r="IFF42" s="46"/>
      <c r="IFH42" s="59"/>
      <c r="IFI42" s="58"/>
      <c r="IFJ42" s="46"/>
      <c r="IFK42" s="49"/>
      <c r="IFL42" s="47"/>
      <c r="IFM42" s="46"/>
      <c r="IFN42" s="46"/>
      <c r="IFO42" s="46"/>
      <c r="IFQ42" s="59"/>
      <c r="IFR42" s="58"/>
      <c r="IFS42" s="46"/>
      <c r="IFT42" s="49"/>
      <c r="IFU42" s="47"/>
      <c r="IFV42" s="46"/>
      <c r="IFW42" s="46"/>
      <c r="IFX42" s="46"/>
      <c r="IFZ42" s="59"/>
      <c r="IGA42" s="58"/>
      <c r="IGB42" s="46"/>
      <c r="IGC42" s="49"/>
      <c r="IGD42" s="47"/>
      <c r="IGE42" s="46"/>
      <c r="IGF42" s="46"/>
      <c r="IGG42" s="46"/>
      <c r="IGI42" s="59"/>
      <c r="IGJ42" s="58"/>
      <c r="IGK42" s="46"/>
      <c r="IGL42" s="49"/>
      <c r="IGM42" s="47"/>
      <c r="IGN42" s="46"/>
      <c r="IGO42" s="46"/>
      <c r="IGP42" s="46"/>
      <c r="IGR42" s="59"/>
      <c r="IGS42" s="58"/>
      <c r="IGT42" s="46"/>
      <c r="IGU42" s="49"/>
      <c r="IGV42" s="47"/>
      <c r="IGW42" s="46"/>
      <c r="IGX42" s="46"/>
      <c r="IGY42" s="46"/>
      <c r="IHA42" s="59"/>
      <c r="IHB42" s="58"/>
      <c r="IHC42" s="46"/>
      <c r="IHD42" s="49"/>
      <c r="IHE42" s="47"/>
      <c r="IHF42" s="46"/>
      <c r="IHG42" s="46"/>
      <c r="IHH42" s="46"/>
      <c r="IHJ42" s="59"/>
      <c r="IHK42" s="58"/>
      <c r="IHL42" s="46"/>
      <c r="IHM42" s="49"/>
      <c r="IHN42" s="47"/>
      <c r="IHO42" s="46"/>
      <c r="IHP42" s="46"/>
      <c r="IHQ42" s="46"/>
      <c r="IHS42" s="59"/>
      <c r="IHT42" s="58"/>
      <c r="IHU42" s="46"/>
      <c r="IHV42" s="49"/>
      <c r="IHW42" s="47"/>
      <c r="IHX42" s="46"/>
      <c r="IHY42" s="46"/>
      <c r="IHZ42" s="46"/>
      <c r="IIB42" s="59"/>
      <c r="IIC42" s="58"/>
      <c r="IID42" s="46"/>
      <c r="IIE42" s="49"/>
      <c r="IIF42" s="47"/>
      <c r="IIG42" s="46"/>
      <c r="IIH42" s="46"/>
      <c r="III42" s="46"/>
      <c r="IIK42" s="59"/>
      <c r="IIL42" s="58"/>
      <c r="IIM42" s="46"/>
      <c r="IIN42" s="49"/>
      <c r="IIO42" s="47"/>
      <c r="IIP42" s="46"/>
      <c r="IIQ42" s="46"/>
      <c r="IIR42" s="46"/>
      <c r="IIT42" s="59"/>
      <c r="IIU42" s="58"/>
      <c r="IIV42" s="46"/>
      <c r="IIW42" s="49"/>
      <c r="IIX42" s="47"/>
      <c r="IIY42" s="46"/>
      <c r="IIZ42" s="46"/>
      <c r="IJA42" s="46"/>
      <c r="IJC42" s="59"/>
      <c r="IJD42" s="58"/>
      <c r="IJE42" s="46"/>
      <c r="IJF42" s="49"/>
      <c r="IJG42" s="47"/>
      <c r="IJH42" s="46"/>
      <c r="IJI42" s="46"/>
      <c r="IJJ42" s="46"/>
      <c r="IJL42" s="59"/>
      <c r="IJM42" s="58"/>
      <c r="IJN42" s="46"/>
      <c r="IJO42" s="49"/>
      <c r="IJP42" s="47"/>
      <c r="IJQ42" s="46"/>
      <c r="IJR42" s="46"/>
      <c r="IJS42" s="46"/>
      <c r="IJU42" s="59"/>
      <c r="IJV42" s="58"/>
      <c r="IJW42" s="46"/>
      <c r="IJX42" s="49"/>
      <c r="IJY42" s="47"/>
      <c r="IJZ42" s="46"/>
      <c r="IKA42" s="46"/>
      <c r="IKB42" s="46"/>
      <c r="IKD42" s="59"/>
      <c r="IKE42" s="58"/>
      <c r="IKF42" s="46"/>
      <c r="IKG42" s="49"/>
      <c r="IKH42" s="47"/>
      <c r="IKI42" s="46"/>
      <c r="IKJ42" s="46"/>
      <c r="IKK42" s="46"/>
      <c r="IKM42" s="59"/>
      <c r="IKN42" s="58"/>
      <c r="IKO42" s="46"/>
      <c r="IKP42" s="49"/>
      <c r="IKQ42" s="47"/>
      <c r="IKR42" s="46"/>
      <c r="IKS42" s="46"/>
      <c r="IKT42" s="46"/>
      <c r="IKV42" s="59"/>
      <c r="IKW42" s="58"/>
      <c r="IKX42" s="46"/>
      <c r="IKY42" s="49"/>
      <c r="IKZ42" s="47"/>
      <c r="ILA42" s="46"/>
      <c r="ILB42" s="46"/>
      <c r="ILC42" s="46"/>
      <c r="ILE42" s="59"/>
      <c r="ILF42" s="58"/>
      <c r="ILG42" s="46"/>
      <c r="ILH42" s="49"/>
      <c r="ILI42" s="47"/>
      <c r="ILJ42" s="46"/>
      <c r="ILK42" s="46"/>
      <c r="ILL42" s="46"/>
      <c r="ILN42" s="59"/>
      <c r="ILO42" s="58"/>
      <c r="ILP42" s="46"/>
      <c r="ILQ42" s="49"/>
      <c r="ILR42" s="47"/>
      <c r="ILS42" s="46"/>
      <c r="ILT42" s="46"/>
      <c r="ILU42" s="46"/>
      <c r="ILW42" s="59"/>
      <c r="ILX42" s="58"/>
      <c r="ILY42" s="46"/>
      <c r="ILZ42" s="49"/>
      <c r="IMA42" s="47"/>
      <c r="IMB42" s="46"/>
      <c r="IMC42" s="46"/>
      <c r="IMD42" s="46"/>
      <c r="IMF42" s="59"/>
      <c r="IMG42" s="58"/>
      <c r="IMH42" s="46"/>
      <c r="IMI42" s="49"/>
      <c r="IMJ42" s="47"/>
      <c r="IMK42" s="46"/>
      <c r="IML42" s="46"/>
      <c r="IMM42" s="46"/>
      <c r="IMO42" s="59"/>
      <c r="IMP42" s="58"/>
      <c r="IMQ42" s="46"/>
      <c r="IMR42" s="49"/>
      <c r="IMS42" s="47"/>
      <c r="IMT42" s="46"/>
      <c r="IMU42" s="46"/>
      <c r="IMV42" s="46"/>
      <c r="IMX42" s="59"/>
      <c r="IMY42" s="58"/>
      <c r="IMZ42" s="46"/>
      <c r="INA42" s="49"/>
      <c r="INB42" s="47"/>
      <c r="INC42" s="46"/>
      <c r="IND42" s="46"/>
      <c r="INE42" s="46"/>
      <c r="ING42" s="59"/>
      <c r="INH42" s="58"/>
      <c r="INI42" s="46"/>
      <c r="INJ42" s="49"/>
      <c r="INK42" s="47"/>
      <c r="INL42" s="46"/>
      <c r="INM42" s="46"/>
      <c r="INN42" s="46"/>
      <c r="INP42" s="59"/>
      <c r="INQ42" s="58"/>
      <c r="INR42" s="46"/>
      <c r="INS42" s="49"/>
      <c r="INT42" s="47"/>
      <c r="INU42" s="46"/>
      <c r="INV42" s="46"/>
      <c r="INW42" s="46"/>
      <c r="INY42" s="59"/>
      <c r="INZ42" s="58"/>
      <c r="IOA42" s="46"/>
      <c r="IOB42" s="49"/>
      <c r="IOC42" s="47"/>
      <c r="IOD42" s="46"/>
      <c r="IOE42" s="46"/>
      <c r="IOF42" s="46"/>
      <c r="IOH42" s="59"/>
      <c r="IOI42" s="58"/>
      <c r="IOJ42" s="46"/>
      <c r="IOK42" s="49"/>
      <c r="IOL42" s="47"/>
      <c r="IOM42" s="46"/>
      <c r="ION42" s="46"/>
      <c r="IOO42" s="46"/>
      <c r="IOQ42" s="59"/>
      <c r="IOR42" s="58"/>
      <c r="IOS42" s="46"/>
      <c r="IOT42" s="49"/>
      <c r="IOU42" s="47"/>
      <c r="IOV42" s="46"/>
      <c r="IOW42" s="46"/>
      <c r="IOX42" s="46"/>
      <c r="IOZ42" s="59"/>
      <c r="IPA42" s="58"/>
      <c r="IPB42" s="46"/>
      <c r="IPC42" s="49"/>
      <c r="IPD42" s="47"/>
      <c r="IPE42" s="46"/>
      <c r="IPF42" s="46"/>
      <c r="IPG42" s="46"/>
      <c r="IPI42" s="59"/>
      <c r="IPJ42" s="58"/>
      <c r="IPK42" s="46"/>
      <c r="IPL42" s="49"/>
      <c r="IPM42" s="47"/>
      <c r="IPN42" s="46"/>
      <c r="IPO42" s="46"/>
      <c r="IPP42" s="46"/>
      <c r="IPR42" s="59"/>
      <c r="IPS42" s="58"/>
      <c r="IPT42" s="46"/>
      <c r="IPU42" s="49"/>
      <c r="IPV42" s="47"/>
      <c r="IPW42" s="46"/>
      <c r="IPX42" s="46"/>
      <c r="IPY42" s="46"/>
      <c r="IQA42" s="59"/>
      <c r="IQB42" s="58"/>
      <c r="IQC42" s="46"/>
      <c r="IQD42" s="49"/>
      <c r="IQE42" s="47"/>
      <c r="IQF42" s="46"/>
      <c r="IQG42" s="46"/>
      <c r="IQH42" s="46"/>
      <c r="IQJ42" s="59"/>
      <c r="IQK42" s="58"/>
      <c r="IQL42" s="46"/>
      <c r="IQM42" s="49"/>
      <c r="IQN42" s="47"/>
      <c r="IQO42" s="46"/>
      <c r="IQP42" s="46"/>
      <c r="IQQ42" s="46"/>
      <c r="IQS42" s="59"/>
      <c r="IQT42" s="58"/>
      <c r="IQU42" s="46"/>
      <c r="IQV42" s="49"/>
      <c r="IQW42" s="47"/>
      <c r="IQX42" s="46"/>
      <c r="IQY42" s="46"/>
      <c r="IQZ42" s="46"/>
      <c r="IRB42" s="59"/>
      <c r="IRC42" s="58"/>
      <c r="IRD42" s="46"/>
      <c r="IRE42" s="49"/>
      <c r="IRF42" s="47"/>
      <c r="IRG42" s="46"/>
      <c r="IRH42" s="46"/>
      <c r="IRI42" s="46"/>
      <c r="IRK42" s="59"/>
      <c r="IRL42" s="58"/>
      <c r="IRM42" s="46"/>
      <c r="IRN42" s="49"/>
      <c r="IRO42" s="47"/>
      <c r="IRP42" s="46"/>
      <c r="IRQ42" s="46"/>
      <c r="IRR42" s="46"/>
      <c r="IRT42" s="59"/>
      <c r="IRU42" s="58"/>
      <c r="IRV42" s="46"/>
      <c r="IRW42" s="49"/>
      <c r="IRX42" s="47"/>
      <c r="IRY42" s="46"/>
      <c r="IRZ42" s="46"/>
      <c r="ISA42" s="46"/>
      <c r="ISC42" s="59"/>
      <c r="ISD42" s="58"/>
      <c r="ISE42" s="46"/>
      <c r="ISF42" s="49"/>
      <c r="ISG42" s="47"/>
      <c r="ISH42" s="46"/>
      <c r="ISI42" s="46"/>
      <c r="ISJ42" s="46"/>
      <c r="ISL42" s="59"/>
      <c r="ISM42" s="58"/>
      <c r="ISN42" s="46"/>
      <c r="ISO42" s="49"/>
      <c r="ISP42" s="47"/>
      <c r="ISQ42" s="46"/>
      <c r="ISR42" s="46"/>
      <c r="ISS42" s="46"/>
      <c r="ISU42" s="59"/>
      <c r="ISV42" s="58"/>
      <c r="ISW42" s="46"/>
      <c r="ISX42" s="49"/>
      <c r="ISY42" s="47"/>
      <c r="ISZ42" s="46"/>
      <c r="ITA42" s="46"/>
      <c r="ITB42" s="46"/>
      <c r="ITD42" s="59"/>
      <c r="ITE42" s="58"/>
      <c r="ITF42" s="46"/>
      <c r="ITG42" s="49"/>
      <c r="ITH42" s="47"/>
      <c r="ITI42" s="46"/>
      <c r="ITJ42" s="46"/>
      <c r="ITK42" s="46"/>
      <c r="ITM42" s="59"/>
      <c r="ITN42" s="58"/>
      <c r="ITO42" s="46"/>
      <c r="ITP42" s="49"/>
      <c r="ITQ42" s="47"/>
      <c r="ITR42" s="46"/>
      <c r="ITS42" s="46"/>
      <c r="ITT42" s="46"/>
      <c r="ITV42" s="59"/>
      <c r="ITW42" s="58"/>
      <c r="ITX42" s="46"/>
      <c r="ITY42" s="49"/>
      <c r="ITZ42" s="47"/>
      <c r="IUA42" s="46"/>
      <c r="IUB42" s="46"/>
      <c r="IUC42" s="46"/>
      <c r="IUE42" s="59"/>
      <c r="IUF42" s="58"/>
      <c r="IUG42" s="46"/>
      <c r="IUH42" s="49"/>
      <c r="IUI42" s="47"/>
      <c r="IUJ42" s="46"/>
      <c r="IUK42" s="46"/>
      <c r="IUL42" s="46"/>
      <c r="IUN42" s="59"/>
      <c r="IUO42" s="58"/>
      <c r="IUP42" s="46"/>
      <c r="IUQ42" s="49"/>
      <c r="IUR42" s="47"/>
      <c r="IUS42" s="46"/>
      <c r="IUT42" s="46"/>
      <c r="IUU42" s="46"/>
      <c r="IUW42" s="59"/>
      <c r="IUX42" s="58"/>
      <c r="IUY42" s="46"/>
      <c r="IUZ42" s="49"/>
      <c r="IVA42" s="47"/>
      <c r="IVB42" s="46"/>
      <c r="IVC42" s="46"/>
      <c r="IVD42" s="46"/>
      <c r="IVF42" s="59"/>
      <c r="IVG42" s="58"/>
      <c r="IVH42" s="46"/>
      <c r="IVI42" s="49"/>
      <c r="IVJ42" s="47"/>
      <c r="IVK42" s="46"/>
      <c r="IVL42" s="46"/>
      <c r="IVM42" s="46"/>
      <c r="IVO42" s="59"/>
      <c r="IVP42" s="58"/>
      <c r="IVQ42" s="46"/>
      <c r="IVR42" s="49"/>
      <c r="IVS42" s="47"/>
      <c r="IVT42" s="46"/>
      <c r="IVU42" s="46"/>
      <c r="IVV42" s="46"/>
      <c r="IVX42" s="59"/>
      <c r="IVY42" s="58"/>
      <c r="IVZ42" s="46"/>
      <c r="IWA42" s="49"/>
      <c r="IWB42" s="47"/>
      <c r="IWC42" s="46"/>
      <c r="IWD42" s="46"/>
      <c r="IWE42" s="46"/>
      <c r="IWG42" s="59"/>
      <c r="IWH42" s="58"/>
      <c r="IWI42" s="46"/>
      <c r="IWJ42" s="49"/>
      <c r="IWK42" s="47"/>
      <c r="IWL42" s="46"/>
      <c r="IWM42" s="46"/>
      <c r="IWN42" s="46"/>
      <c r="IWP42" s="59"/>
      <c r="IWQ42" s="58"/>
      <c r="IWR42" s="46"/>
      <c r="IWS42" s="49"/>
      <c r="IWT42" s="47"/>
      <c r="IWU42" s="46"/>
      <c r="IWV42" s="46"/>
      <c r="IWW42" s="46"/>
      <c r="IWY42" s="59"/>
      <c r="IWZ42" s="58"/>
      <c r="IXA42" s="46"/>
      <c r="IXB42" s="49"/>
      <c r="IXC42" s="47"/>
      <c r="IXD42" s="46"/>
      <c r="IXE42" s="46"/>
      <c r="IXF42" s="46"/>
      <c r="IXH42" s="59"/>
      <c r="IXI42" s="58"/>
      <c r="IXJ42" s="46"/>
      <c r="IXK42" s="49"/>
      <c r="IXL42" s="47"/>
      <c r="IXM42" s="46"/>
      <c r="IXN42" s="46"/>
      <c r="IXO42" s="46"/>
      <c r="IXQ42" s="59"/>
      <c r="IXR42" s="58"/>
      <c r="IXS42" s="46"/>
      <c r="IXT42" s="49"/>
      <c r="IXU42" s="47"/>
      <c r="IXV42" s="46"/>
      <c r="IXW42" s="46"/>
      <c r="IXX42" s="46"/>
      <c r="IXZ42" s="59"/>
      <c r="IYA42" s="58"/>
      <c r="IYB42" s="46"/>
      <c r="IYC42" s="49"/>
      <c r="IYD42" s="47"/>
      <c r="IYE42" s="46"/>
      <c r="IYF42" s="46"/>
      <c r="IYG42" s="46"/>
      <c r="IYI42" s="59"/>
      <c r="IYJ42" s="58"/>
      <c r="IYK42" s="46"/>
      <c r="IYL42" s="49"/>
      <c r="IYM42" s="47"/>
      <c r="IYN42" s="46"/>
      <c r="IYO42" s="46"/>
      <c r="IYP42" s="46"/>
      <c r="IYR42" s="59"/>
      <c r="IYS42" s="58"/>
      <c r="IYT42" s="46"/>
      <c r="IYU42" s="49"/>
      <c r="IYV42" s="47"/>
      <c r="IYW42" s="46"/>
      <c r="IYX42" s="46"/>
      <c r="IYY42" s="46"/>
      <c r="IZA42" s="59"/>
      <c r="IZB42" s="58"/>
      <c r="IZC42" s="46"/>
      <c r="IZD42" s="49"/>
      <c r="IZE42" s="47"/>
      <c r="IZF42" s="46"/>
      <c r="IZG42" s="46"/>
      <c r="IZH42" s="46"/>
      <c r="IZJ42" s="59"/>
      <c r="IZK42" s="58"/>
      <c r="IZL42" s="46"/>
      <c r="IZM42" s="49"/>
      <c r="IZN42" s="47"/>
      <c r="IZO42" s="46"/>
      <c r="IZP42" s="46"/>
      <c r="IZQ42" s="46"/>
      <c r="IZS42" s="59"/>
      <c r="IZT42" s="58"/>
      <c r="IZU42" s="46"/>
      <c r="IZV42" s="49"/>
      <c r="IZW42" s="47"/>
      <c r="IZX42" s="46"/>
      <c r="IZY42" s="46"/>
      <c r="IZZ42" s="46"/>
      <c r="JAB42" s="59"/>
      <c r="JAC42" s="58"/>
      <c r="JAD42" s="46"/>
      <c r="JAE42" s="49"/>
      <c r="JAF42" s="47"/>
      <c r="JAG42" s="46"/>
      <c r="JAH42" s="46"/>
      <c r="JAI42" s="46"/>
      <c r="JAK42" s="59"/>
      <c r="JAL42" s="58"/>
      <c r="JAM42" s="46"/>
      <c r="JAN42" s="49"/>
      <c r="JAO42" s="47"/>
      <c r="JAP42" s="46"/>
      <c r="JAQ42" s="46"/>
      <c r="JAR42" s="46"/>
      <c r="JAT42" s="59"/>
      <c r="JAU42" s="58"/>
      <c r="JAV42" s="46"/>
      <c r="JAW42" s="49"/>
      <c r="JAX42" s="47"/>
      <c r="JAY42" s="46"/>
      <c r="JAZ42" s="46"/>
      <c r="JBA42" s="46"/>
      <c r="JBC42" s="59"/>
      <c r="JBD42" s="58"/>
      <c r="JBE42" s="46"/>
      <c r="JBF42" s="49"/>
      <c r="JBG42" s="47"/>
      <c r="JBH42" s="46"/>
      <c r="JBI42" s="46"/>
      <c r="JBJ42" s="46"/>
      <c r="JBL42" s="59"/>
      <c r="JBM42" s="58"/>
      <c r="JBN42" s="46"/>
      <c r="JBO42" s="49"/>
      <c r="JBP42" s="47"/>
      <c r="JBQ42" s="46"/>
      <c r="JBR42" s="46"/>
      <c r="JBS42" s="46"/>
      <c r="JBU42" s="59"/>
      <c r="JBV42" s="58"/>
      <c r="JBW42" s="46"/>
      <c r="JBX42" s="49"/>
      <c r="JBY42" s="47"/>
      <c r="JBZ42" s="46"/>
      <c r="JCA42" s="46"/>
      <c r="JCB42" s="46"/>
      <c r="JCD42" s="59"/>
      <c r="JCE42" s="58"/>
      <c r="JCF42" s="46"/>
      <c r="JCG42" s="49"/>
      <c r="JCH42" s="47"/>
      <c r="JCI42" s="46"/>
      <c r="JCJ42" s="46"/>
      <c r="JCK42" s="46"/>
      <c r="JCM42" s="59"/>
      <c r="JCN42" s="58"/>
      <c r="JCO42" s="46"/>
      <c r="JCP42" s="49"/>
      <c r="JCQ42" s="47"/>
      <c r="JCR42" s="46"/>
      <c r="JCS42" s="46"/>
      <c r="JCT42" s="46"/>
      <c r="JCV42" s="59"/>
      <c r="JCW42" s="58"/>
      <c r="JCX42" s="46"/>
      <c r="JCY42" s="49"/>
      <c r="JCZ42" s="47"/>
      <c r="JDA42" s="46"/>
      <c r="JDB42" s="46"/>
      <c r="JDC42" s="46"/>
      <c r="JDE42" s="59"/>
      <c r="JDF42" s="58"/>
      <c r="JDG42" s="46"/>
      <c r="JDH42" s="49"/>
      <c r="JDI42" s="47"/>
      <c r="JDJ42" s="46"/>
      <c r="JDK42" s="46"/>
      <c r="JDL42" s="46"/>
      <c r="JDN42" s="59"/>
      <c r="JDO42" s="58"/>
      <c r="JDP42" s="46"/>
      <c r="JDQ42" s="49"/>
      <c r="JDR42" s="47"/>
      <c r="JDS42" s="46"/>
      <c r="JDT42" s="46"/>
      <c r="JDU42" s="46"/>
      <c r="JDW42" s="59"/>
      <c r="JDX42" s="58"/>
      <c r="JDY42" s="46"/>
      <c r="JDZ42" s="49"/>
      <c r="JEA42" s="47"/>
      <c r="JEB42" s="46"/>
      <c r="JEC42" s="46"/>
      <c r="JED42" s="46"/>
      <c r="JEF42" s="59"/>
      <c r="JEG42" s="58"/>
      <c r="JEH42" s="46"/>
      <c r="JEI42" s="49"/>
      <c r="JEJ42" s="47"/>
      <c r="JEK42" s="46"/>
      <c r="JEL42" s="46"/>
      <c r="JEM42" s="46"/>
      <c r="JEO42" s="59"/>
      <c r="JEP42" s="58"/>
      <c r="JEQ42" s="46"/>
      <c r="JER42" s="49"/>
      <c r="JES42" s="47"/>
      <c r="JET42" s="46"/>
      <c r="JEU42" s="46"/>
      <c r="JEV42" s="46"/>
      <c r="JEX42" s="59"/>
      <c r="JEY42" s="58"/>
      <c r="JEZ42" s="46"/>
      <c r="JFA42" s="49"/>
      <c r="JFB42" s="47"/>
      <c r="JFC42" s="46"/>
      <c r="JFD42" s="46"/>
      <c r="JFE42" s="46"/>
      <c r="JFG42" s="59"/>
      <c r="JFH42" s="58"/>
      <c r="JFI42" s="46"/>
      <c r="JFJ42" s="49"/>
      <c r="JFK42" s="47"/>
      <c r="JFL42" s="46"/>
      <c r="JFM42" s="46"/>
      <c r="JFN42" s="46"/>
      <c r="JFP42" s="59"/>
      <c r="JFQ42" s="58"/>
      <c r="JFR42" s="46"/>
      <c r="JFS42" s="49"/>
      <c r="JFT42" s="47"/>
      <c r="JFU42" s="46"/>
      <c r="JFV42" s="46"/>
      <c r="JFW42" s="46"/>
      <c r="JFY42" s="59"/>
      <c r="JFZ42" s="58"/>
      <c r="JGA42" s="46"/>
      <c r="JGB42" s="49"/>
      <c r="JGC42" s="47"/>
      <c r="JGD42" s="46"/>
      <c r="JGE42" s="46"/>
      <c r="JGF42" s="46"/>
      <c r="JGH42" s="59"/>
      <c r="JGI42" s="58"/>
      <c r="JGJ42" s="46"/>
      <c r="JGK42" s="49"/>
      <c r="JGL42" s="47"/>
      <c r="JGM42" s="46"/>
      <c r="JGN42" s="46"/>
      <c r="JGO42" s="46"/>
      <c r="JGQ42" s="59"/>
      <c r="JGR42" s="58"/>
      <c r="JGS42" s="46"/>
      <c r="JGT42" s="49"/>
      <c r="JGU42" s="47"/>
      <c r="JGV42" s="46"/>
      <c r="JGW42" s="46"/>
      <c r="JGX42" s="46"/>
      <c r="JGZ42" s="59"/>
      <c r="JHA42" s="58"/>
      <c r="JHB42" s="46"/>
      <c r="JHC42" s="49"/>
      <c r="JHD42" s="47"/>
      <c r="JHE42" s="46"/>
      <c r="JHF42" s="46"/>
      <c r="JHG42" s="46"/>
      <c r="JHI42" s="59"/>
      <c r="JHJ42" s="58"/>
      <c r="JHK42" s="46"/>
      <c r="JHL42" s="49"/>
      <c r="JHM42" s="47"/>
      <c r="JHN42" s="46"/>
      <c r="JHO42" s="46"/>
      <c r="JHP42" s="46"/>
      <c r="JHR42" s="59"/>
      <c r="JHS42" s="58"/>
      <c r="JHT42" s="46"/>
      <c r="JHU42" s="49"/>
      <c r="JHV42" s="47"/>
      <c r="JHW42" s="46"/>
      <c r="JHX42" s="46"/>
      <c r="JHY42" s="46"/>
      <c r="JIA42" s="59"/>
      <c r="JIB42" s="58"/>
      <c r="JIC42" s="46"/>
      <c r="JID42" s="49"/>
      <c r="JIE42" s="47"/>
      <c r="JIF42" s="46"/>
      <c r="JIG42" s="46"/>
      <c r="JIH42" s="46"/>
      <c r="JIJ42" s="59"/>
      <c r="JIK42" s="58"/>
      <c r="JIL42" s="46"/>
      <c r="JIM42" s="49"/>
      <c r="JIN42" s="47"/>
      <c r="JIO42" s="46"/>
      <c r="JIP42" s="46"/>
      <c r="JIQ42" s="46"/>
      <c r="JIS42" s="59"/>
      <c r="JIT42" s="58"/>
      <c r="JIU42" s="46"/>
      <c r="JIV42" s="49"/>
      <c r="JIW42" s="47"/>
      <c r="JIX42" s="46"/>
      <c r="JIY42" s="46"/>
      <c r="JIZ42" s="46"/>
      <c r="JJB42" s="59"/>
      <c r="JJC42" s="58"/>
      <c r="JJD42" s="46"/>
      <c r="JJE42" s="49"/>
      <c r="JJF42" s="47"/>
      <c r="JJG42" s="46"/>
      <c r="JJH42" s="46"/>
      <c r="JJI42" s="46"/>
      <c r="JJK42" s="59"/>
      <c r="JJL42" s="58"/>
      <c r="JJM42" s="46"/>
      <c r="JJN42" s="49"/>
      <c r="JJO42" s="47"/>
      <c r="JJP42" s="46"/>
      <c r="JJQ42" s="46"/>
      <c r="JJR42" s="46"/>
      <c r="JJT42" s="59"/>
      <c r="JJU42" s="58"/>
      <c r="JJV42" s="46"/>
      <c r="JJW42" s="49"/>
      <c r="JJX42" s="47"/>
      <c r="JJY42" s="46"/>
      <c r="JJZ42" s="46"/>
      <c r="JKA42" s="46"/>
      <c r="JKC42" s="59"/>
      <c r="JKD42" s="58"/>
      <c r="JKE42" s="46"/>
      <c r="JKF42" s="49"/>
      <c r="JKG42" s="47"/>
      <c r="JKH42" s="46"/>
      <c r="JKI42" s="46"/>
      <c r="JKJ42" s="46"/>
      <c r="JKL42" s="59"/>
      <c r="JKM42" s="58"/>
      <c r="JKN42" s="46"/>
      <c r="JKO42" s="49"/>
      <c r="JKP42" s="47"/>
      <c r="JKQ42" s="46"/>
      <c r="JKR42" s="46"/>
      <c r="JKS42" s="46"/>
      <c r="JKU42" s="59"/>
      <c r="JKV42" s="58"/>
      <c r="JKW42" s="46"/>
      <c r="JKX42" s="49"/>
      <c r="JKY42" s="47"/>
      <c r="JKZ42" s="46"/>
      <c r="JLA42" s="46"/>
      <c r="JLB42" s="46"/>
      <c r="JLD42" s="59"/>
      <c r="JLE42" s="58"/>
      <c r="JLF42" s="46"/>
      <c r="JLG42" s="49"/>
      <c r="JLH42" s="47"/>
      <c r="JLI42" s="46"/>
      <c r="JLJ42" s="46"/>
      <c r="JLK42" s="46"/>
      <c r="JLM42" s="59"/>
      <c r="JLN42" s="58"/>
      <c r="JLO42" s="46"/>
      <c r="JLP42" s="49"/>
      <c r="JLQ42" s="47"/>
      <c r="JLR42" s="46"/>
      <c r="JLS42" s="46"/>
      <c r="JLT42" s="46"/>
      <c r="JLV42" s="59"/>
      <c r="JLW42" s="58"/>
      <c r="JLX42" s="46"/>
      <c r="JLY42" s="49"/>
      <c r="JLZ42" s="47"/>
      <c r="JMA42" s="46"/>
      <c r="JMB42" s="46"/>
      <c r="JMC42" s="46"/>
      <c r="JME42" s="59"/>
      <c r="JMF42" s="58"/>
      <c r="JMG42" s="46"/>
      <c r="JMH42" s="49"/>
      <c r="JMI42" s="47"/>
      <c r="JMJ42" s="46"/>
      <c r="JMK42" s="46"/>
      <c r="JML42" s="46"/>
      <c r="JMN42" s="59"/>
      <c r="JMO42" s="58"/>
      <c r="JMP42" s="46"/>
      <c r="JMQ42" s="49"/>
      <c r="JMR42" s="47"/>
      <c r="JMS42" s="46"/>
      <c r="JMT42" s="46"/>
      <c r="JMU42" s="46"/>
      <c r="JMW42" s="59"/>
      <c r="JMX42" s="58"/>
      <c r="JMY42" s="46"/>
      <c r="JMZ42" s="49"/>
      <c r="JNA42" s="47"/>
      <c r="JNB42" s="46"/>
      <c r="JNC42" s="46"/>
      <c r="JND42" s="46"/>
      <c r="JNF42" s="59"/>
      <c r="JNG42" s="58"/>
      <c r="JNH42" s="46"/>
      <c r="JNI42" s="49"/>
      <c r="JNJ42" s="47"/>
      <c r="JNK42" s="46"/>
      <c r="JNL42" s="46"/>
      <c r="JNM42" s="46"/>
      <c r="JNO42" s="59"/>
      <c r="JNP42" s="58"/>
      <c r="JNQ42" s="46"/>
      <c r="JNR42" s="49"/>
      <c r="JNS42" s="47"/>
      <c r="JNT42" s="46"/>
      <c r="JNU42" s="46"/>
      <c r="JNV42" s="46"/>
      <c r="JNX42" s="59"/>
      <c r="JNY42" s="58"/>
      <c r="JNZ42" s="46"/>
      <c r="JOA42" s="49"/>
      <c r="JOB42" s="47"/>
      <c r="JOC42" s="46"/>
      <c r="JOD42" s="46"/>
      <c r="JOE42" s="46"/>
      <c r="JOG42" s="59"/>
      <c r="JOH42" s="58"/>
      <c r="JOI42" s="46"/>
      <c r="JOJ42" s="49"/>
      <c r="JOK42" s="47"/>
      <c r="JOL42" s="46"/>
      <c r="JOM42" s="46"/>
      <c r="JON42" s="46"/>
      <c r="JOP42" s="59"/>
      <c r="JOQ42" s="58"/>
      <c r="JOR42" s="46"/>
      <c r="JOS42" s="49"/>
      <c r="JOT42" s="47"/>
      <c r="JOU42" s="46"/>
      <c r="JOV42" s="46"/>
      <c r="JOW42" s="46"/>
      <c r="JOY42" s="59"/>
      <c r="JOZ42" s="58"/>
      <c r="JPA42" s="46"/>
      <c r="JPB42" s="49"/>
      <c r="JPC42" s="47"/>
      <c r="JPD42" s="46"/>
      <c r="JPE42" s="46"/>
      <c r="JPF42" s="46"/>
      <c r="JPH42" s="59"/>
      <c r="JPI42" s="58"/>
      <c r="JPJ42" s="46"/>
      <c r="JPK42" s="49"/>
      <c r="JPL42" s="47"/>
      <c r="JPM42" s="46"/>
      <c r="JPN42" s="46"/>
      <c r="JPO42" s="46"/>
      <c r="JPQ42" s="59"/>
      <c r="JPR42" s="58"/>
      <c r="JPS42" s="46"/>
      <c r="JPT42" s="49"/>
      <c r="JPU42" s="47"/>
      <c r="JPV42" s="46"/>
      <c r="JPW42" s="46"/>
      <c r="JPX42" s="46"/>
      <c r="JPZ42" s="59"/>
      <c r="JQA42" s="58"/>
      <c r="JQB42" s="46"/>
      <c r="JQC42" s="49"/>
      <c r="JQD42" s="47"/>
      <c r="JQE42" s="46"/>
      <c r="JQF42" s="46"/>
      <c r="JQG42" s="46"/>
      <c r="JQI42" s="59"/>
      <c r="JQJ42" s="58"/>
      <c r="JQK42" s="46"/>
      <c r="JQL42" s="49"/>
      <c r="JQM42" s="47"/>
      <c r="JQN42" s="46"/>
      <c r="JQO42" s="46"/>
      <c r="JQP42" s="46"/>
      <c r="JQR42" s="59"/>
      <c r="JQS42" s="58"/>
      <c r="JQT42" s="46"/>
      <c r="JQU42" s="49"/>
      <c r="JQV42" s="47"/>
      <c r="JQW42" s="46"/>
      <c r="JQX42" s="46"/>
      <c r="JQY42" s="46"/>
      <c r="JRA42" s="59"/>
      <c r="JRB42" s="58"/>
      <c r="JRC42" s="46"/>
      <c r="JRD42" s="49"/>
      <c r="JRE42" s="47"/>
      <c r="JRF42" s="46"/>
      <c r="JRG42" s="46"/>
      <c r="JRH42" s="46"/>
      <c r="JRJ42" s="59"/>
      <c r="JRK42" s="58"/>
      <c r="JRL42" s="46"/>
      <c r="JRM42" s="49"/>
      <c r="JRN42" s="47"/>
      <c r="JRO42" s="46"/>
      <c r="JRP42" s="46"/>
      <c r="JRQ42" s="46"/>
      <c r="JRS42" s="59"/>
      <c r="JRT42" s="58"/>
      <c r="JRU42" s="46"/>
      <c r="JRV42" s="49"/>
      <c r="JRW42" s="47"/>
      <c r="JRX42" s="46"/>
      <c r="JRY42" s="46"/>
      <c r="JRZ42" s="46"/>
      <c r="JSB42" s="59"/>
      <c r="JSC42" s="58"/>
      <c r="JSD42" s="46"/>
      <c r="JSE42" s="49"/>
      <c r="JSF42" s="47"/>
      <c r="JSG42" s="46"/>
      <c r="JSH42" s="46"/>
      <c r="JSI42" s="46"/>
      <c r="JSK42" s="59"/>
      <c r="JSL42" s="58"/>
      <c r="JSM42" s="46"/>
      <c r="JSN42" s="49"/>
      <c r="JSO42" s="47"/>
      <c r="JSP42" s="46"/>
      <c r="JSQ42" s="46"/>
      <c r="JSR42" s="46"/>
      <c r="JST42" s="59"/>
      <c r="JSU42" s="58"/>
      <c r="JSV42" s="46"/>
      <c r="JSW42" s="49"/>
      <c r="JSX42" s="47"/>
      <c r="JSY42" s="46"/>
      <c r="JSZ42" s="46"/>
      <c r="JTA42" s="46"/>
      <c r="JTC42" s="59"/>
      <c r="JTD42" s="58"/>
      <c r="JTE42" s="46"/>
      <c r="JTF42" s="49"/>
      <c r="JTG42" s="47"/>
      <c r="JTH42" s="46"/>
      <c r="JTI42" s="46"/>
      <c r="JTJ42" s="46"/>
      <c r="JTL42" s="59"/>
      <c r="JTM42" s="58"/>
      <c r="JTN42" s="46"/>
      <c r="JTO42" s="49"/>
      <c r="JTP42" s="47"/>
      <c r="JTQ42" s="46"/>
      <c r="JTR42" s="46"/>
      <c r="JTS42" s="46"/>
      <c r="JTU42" s="59"/>
      <c r="JTV42" s="58"/>
      <c r="JTW42" s="46"/>
      <c r="JTX42" s="49"/>
      <c r="JTY42" s="47"/>
      <c r="JTZ42" s="46"/>
      <c r="JUA42" s="46"/>
      <c r="JUB42" s="46"/>
      <c r="JUD42" s="59"/>
      <c r="JUE42" s="58"/>
      <c r="JUF42" s="46"/>
      <c r="JUG42" s="49"/>
      <c r="JUH42" s="47"/>
      <c r="JUI42" s="46"/>
      <c r="JUJ42" s="46"/>
      <c r="JUK42" s="46"/>
      <c r="JUM42" s="59"/>
      <c r="JUN42" s="58"/>
      <c r="JUO42" s="46"/>
      <c r="JUP42" s="49"/>
      <c r="JUQ42" s="47"/>
      <c r="JUR42" s="46"/>
      <c r="JUS42" s="46"/>
      <c r="JUT42" s="46"/>
      <c r="JUV42" s="59"/>
      <c r="JUW42" s="58"/>
      <c r="JUX42" s="46"/>
      <c r="JUY42" s="49"/>
      <c r="JUZ42" s="47"/>
      <c r="JVA42" s="46"/>
      <c r="JVB42" s="46"/>
      <c r="JVC42" s="46"/>
      <c r="JVE42" s="59"/>
      <c r="JVF42" s="58"/>
      <c r="JVG42" s="46"/>
      <c r="JVH42" s="49"/>
      <c r="JVI42" s="47"/>
      <c r="JVJ42" s="46"/>
      <c r="JVK42" s="46"/>
      <c r="JVL42" s="46"/>
      <c r="JVN42" s="59"/>
      <c r="JVO42" s="58"/>
      <c r="JVP42" s="46"/>
      <c r="JVQ42" s="49"/>
      <c r="JVR42" s="47"/>
      <c r="JVS42" s="46"/>
      <c r="JVT42" s="46"/>
      <c r="JVU42" s="46"/>
      <c r="JVW42" s="59"/>
      <c r="JVX42" s="58"/>
      <c r="JVY42" s="46"/>
      <c r="JVZ42" s="49"/>
      <c r="JWA42" s="47"/>
      <c r="JWB42" s="46"/>
      <c r="JWC42" s="46"/>
      <c r="JWD42" s="46"/>
      <c r="JWF42" s="59"/>
      <c r="JWG42" s="58"/>
      <c r="JWH42" s="46"/>
      <c r="JWI42" s="49"/>
      <c r="JWJ42" s="47"/>
      <c r="JWK42" s="46"/>
      <c r="JWL42" s="46"/>
      <c r="JWM42" s="46"/>
      <c r="JWO42" s="59"/>
      <c r="JWP42" s="58"/>
      <c r="JWQ42" s="46"/>
      <c r="JWR42" s="49"/>
      <c r="JWS42" s="47"/>
      <c r="JWT42" s="46"/>
      <c r="JWU42" s="46"/>
      <c r="JWV42" s="46"/>
      <c r="JWX42" s="59"/>
      <c r="JWY42" s="58"/>
      <c r="JWZ42" s="46"/>
      <c r="JXA42" s="49"/>
      <c r="JXB42" s="47"/>
      <c r="JXC42" s="46"/>
      <c r="JXD42" s="46"/>
      <c r="JXE42" s="46"/>
      <c r="JXG42" s="59"/>
      <c r="JXH42" s="58"/>
      <c r="JXI42" s="46"/>
      <c r="JXJ42" s="49"/>
      <c r="JXK42" s="47"/>
      <c r="JXL42" s="46"/>
      <c r="JXM42" s="46"/>
      <c r="JXN42" s="46"/>
      <c r="JXP42" s="59"/>
      <c r="JXQ42" s="58"/>
      <c r="JXR42" s="46"/>
      <c r="JXS42" s="49"/>
      <c r="JXT42" s="47"/>
      <c r="JXU42" s="46"/>
      <c r="JXV42" s="46"/>
      <c r="JXW42" s="46"/>
      <c r="JXY42" s="59"/>
      <c r="JXZ42" s="58"/>
      <c r="JYA42" s="46"/>
      <c r="JYB42" s="49"/>
      <c r="JYC42" s="47"/>
      <c r="JYD42" s="46"/>
      <c r="JYE42" s="46"/>
      <c r="JYF42" s="46"/>
      <c r="JYH42" s="59"/>
      <c r="JYI42" s="58"/>
      <c r="JYJ42" s="46"/>
      <c r="JYK42" s="49"/>
      <c r="JYL42" s="47"/>
      <c r="JYM42" s="46"/>
      <c r="JYN42" s="46"/>
      <c r="JYO42" s="46"/>
      <c r="JYQ42" s="59"/>
      <c r="JYR42" s="58"/>
      <c r="JYS42" s="46"/>
      <c r="JYT42" s="49"/>
      <c r="JYU42" s="47"/>
      <c r="JYV42" s="46"/>
      <c r="JYW42" s="46"/>
      <c r="JYX42" s="46"/>
      <c r="JYZ42" s="59"/>
      <c r="JZA42" s="58"/>
      <c r="JZB42" s="46"/>
      <c r="JZC42" s="49"/>
      <c r="JZD42" s="47"/>
      <c r="JZE42" s="46"/>
      <c r="JZF42" s="46"/>
      <c r="JZG42" s="46"/>
      <c r="JZI42" s="59"/>
      <c r="JZJ42" s="58"/>
      <c r="JZK42" s="46"/>
      <c r="JZL42" s="49"/>
      <c r="JZM42" s="47"/>
      <c r="JZN42" s="46"/>
      <c r="JZO42" s="46"/>
      <c r="JZP42" s="46"/>
      <c r="JZR42" s="59"/>
      <c r="JZS42" s="58"/>
      <c r="JZT42" s="46"/>
      <c r="JZU42" s="49"/>
      <c r="JZV42" s="47"/>
      <c r="JZW42" s="46"/>
      <c r="JZX42" s="46"/>
      <c r="JZY42" s="46"/>
      <c r="KAA42" s="59"/>
      <c r="KAB42" s="58"/>
      <c r="KAC42" s="46"/>
      <c r="KAD42" s="49"/>
      <c r="KAE42" s="47"/>
      <c r="KAF42" s="46"/>
      <c r="KAG42" s="46"/>
      <c r="KAH42" s="46"/>
      <c r="KAJ42" s="59"/>
      <c r="KAK42" s="58"/>
      <c r="KAL42" s="46"/>
      <c r="KAM42" s="49"/>
      <c r="KAN42" s="47"/>
      <c r="KAO42" s="46"/>
      <c r="KAP42" s="46"/>
      <c r="KAQ42" s="46"/>
      <c r="KAS42" s="59"/>
      <c r="KAT42" s="58"/>
      <c r="KAU42" s="46"/>
      <c r="KAV42" s="49"/>
      <c r="KAW42" s="47"/>
      <c r="KAX42" s="46"/>
      <c r="KAY42" s="46"/>
      <c r="KAZ42" s="46"/>
      <c r="KBB42" s="59"/>
      <c r="KBC42" s="58"/>
      <c r="KBD42" s="46"/>
      <c r="KBE42" s="49"/>
      <c r="KBF42" s="47"/>
      <c r="KBG42" s="46"/>
      <c r="KBH42" s="46"/>
      <c r="KBI42" s="46"/>
      <c r="KBK42" s="59"/>
      <c r="KBL42" s="58"/>
      <c r="KBM42" s="46"/>
      <c r="KBN42" s="49"/>
      <c r="KBO42" s="47"/>
      <c r="KBP42" s="46"/>
      <c r="KBQ42" s="46"/>
      <c r="KBR42" s="46"/>
      <c r="KBT42" s="59"/>
      <c r="KBU42" s="58"/>
      <c r="KBV42" s="46"/>
      <c r="KBW42" s="49"/>
      <c r="KBX42" s="47"/>
      <c r="KBY42" s="46"/>
      <c r="KBZ42" s="46"/>
      <c r="KCA42" s="46"/>
      <c r="KCC42" s="59"/>
      <c r="KCD42" s="58"/>
      <c r="KCE42" s="46"/>
      <c r="KCF42" s="49"/>
      <c r="KCG42" s="47"/>
      <c r="KCH42" s="46"/>
      <c r="KCI42" s="46"/>
      <c r="KCJ42" s="46"/>
      <c r="KCL42" s="59"/>
      <c r="KCM42" s="58"/>
      <c r="KCN42" s="46"/>
      <c r="KCO42" s="49"/>
      <c r="KCP42" s="47"/>
      <c r="KCQ42" s="46"/>
      <c r="KCR42" s="46"/>
      <c r="KCS42" s="46"/>
      <c r="KCU42" s="59"/>
      <c r="KCV42" s="58"/>
      <c r="KCW42" s="46"/>
      <c r="KCX42" s="49"/>
      <c r="KCY42" s="47"/>
      <c r="KCZ42" s="46"/>
      <c r="KDA42" s="46"/>
      <c r="KDB42" s="46"/>
      <c r="KDD42" s="59"/>
      <c r="KDE42" s="58"/>
      <c r="KDF42" s="46"/>
      <c r="KDG42" s="49"/>
      <c r="KDH42" s="47"/>
      <c r="KDI42" s="46"/>
      <c r="KDJ42" s="46"/>
      <c r="KDK42" s="46"/>
      <c r="KDM42" s="59"/>
      <c r="KDN42" s="58"/>
      <c r="KDO42" s="46"/>
      <c r="KDP42" s="49"/>
      <c r="KDQ42" s="47"/>
      <c r="KDR42" s="46"/>
      <c r="KDS42" s="46"/>
      <c r="KDT42" s="46"/>
      <c r="KDV42" s="59"/>
      <c r="KDW42" s="58"/>
      <c r="KDX42" s="46"/>
      <c r="KDY42" s="49"/>
      <c r="KDZ42" s="47"/>
      <c r="KEA42" s="46"/>
      <c r="KEB42" s="46"/>
      <c r="KEC42" s="46"/>
      <c r="KEE42" s="59"/>
      <c r="KEF42" s="58"/>
      <c r="KEG42" s="46"/>
      <c r="KEH42" s="49"/>
      <c r="KEI42" s="47"/>
      <c r="KEJ42" s="46"/>
      <c r="KEK42" s="46"/>
      <c r="KEL42" s="46"/>
      <c r="KEN42" s="59"/>
      <c r="KEO42" s="58"/>
      <c r="KEP42" s="46"/>
      <c r="KEQ42" s="49"/>
      <c r="KER42" s="47"/>
      <c r="KES42" s="46"/>
      <c r="KET42" s="46"/>
      <c r="KEU42" s="46"/>
      <c r="KEW42" s="59"/>
      <c r="KEX42" s="58"/>
      <c r="KEY42" s="46"/>
      <c r="KEZ42" s="49"/>
      <c r="KFA42" s="47"/>
      <c r="KFB42" s="46"/>
      <c r="KFC42" s="46"/>
      <c r="KFD42" s="46"/>
      <c r="KFF42" s="59"/>
      <c r="KFG42" s="58"/>
      <c r="KFH42" s="46"/>
      <c r="KFI42" s="49"/>
      <c r="KFJ42" s="47"/>
      <c r="KFK42" s="46"/>
      <c r="KFL42" s="46"/>
      <c r="KFM42" s="46"/>
      <c r="KFO42" s="59"/>
      <c r="KFP42" s="58"/>
      <c r="KFQ42" s="46"/>
      <c r="KFR42" s="49"/>
      <c r="KFS42" s="47"/>
      <c r="KFT42" s="46"/>
      <c r="KFU42" s="46"/>
      <c r="KFV42" s="46"/>
      <c r="KFX42" s="59"/>
      <c r="KFY42" s="58"/>
      <c r="KFZ42" s="46"/>
      <c r="KGA42" s="49"/>
      <c r="KGB42" s="47"/>
      <c r="KGC42" s="46"/>
      <c r="KGD42" s="46"/>
      <c r="KGE42" s="46"/>
      <c r="KGG42" s="59"/>
      <c r="KGH42" s="58"/>
      <c r="KGI42" s="46"/>
      <c r="KGJ42" s="49"/>
      <c r="KGK42" s="47"/>
      <c r="KGL42" s="46"/>
      <c r="KGM42" s="46"/>
      <c r="KGN42" s="46"/>
      <c r="KGP42" s="59"/>
      <c r="KGQ42" s="58"/>
      <c r="KGR42" s="46"/>
      <c r="KGS42" s="49"/>
      <c r="KGT42" s="47"/>
      <c r="KGU42" s="46"/>
      <c r="KGV42" s="46"/>
      <c r="KGW42" s="46"/>
      <c r="KGY42" s="59"/>
      <c r="KGZ42" s="58"/>
      <c r="KHA42" s="46"/>
      <c r="KHB42" s="49"/>
      <c r="KHC42" s="47"/>
      <c r="KHD42" s="46"/>
      <c r="KHE42" s="46"/>
      <c r="KHF42" s="46"/>
      <c r="KHH42" s="59"/>
      <c r="KHI42" s="58"/>
      <c r="KHJ42" s="46"/>
      <c r="KHK42" s="49"/>
      <c r="KHL42" s="47"/>
      <c r="KHM42" s="46"/>
      <c r="KHN42" s="46"/>
      <c r="KHO42" s="46"/>
      <c r="KHQ42" s="59"/>
      <c r="KHR42" s="58"/>
      <c r="KHS42" s="46"/>
      <c r="KHT42" s="49"/>
      <c r="KHU42" s="47"/>
      <c r="KHV42" s="46"/>
      <c r="KHW42" s="46"/>
      <c r="KHX42" s="46"/>
      <c r="KHZ42" s="59"/>
      <c r="KIA42" s="58"/>
      <c r="KIB42" s="46"/>
      <c r="KIC42" s="49"/>
      <c r="KID42" s="47"/>
      <c r="KIE42" s="46"/>
      <c r="KIF42" s="46"/>
      <c r="KIG42" s="46"/>
      <c r="KII42" s="59"/>
      <c r="KIJ42" s="58"/>
      <c r="KIK42" s="46"/>
      <c r="KIL42" s="49"/>
      <c r="KIM42" s="47"/>
      <c r="KIN42" s="46"/>
      <c r="KIO42" s="46"/>
      <c r="KIP42" s="46"/>
      <c r="KIR42" s="59"/>
      <c r="KIS42" s="58"/>
      <c r="KIT42" s="46"/>
      <c r="KIU42" s="49"/>
      <c r="KIV42" s="47"/>
      <c r="KIW42" s="46"/>
      <c r="KIX42" s="46"/>
      <c r="KIY42" s="46"/>
      <c r="KJA42" s="59"/>
      <c r="KJB42" s="58"/>
      <c r="KJC42" s="46"/>
      <c r="KJD42" s="49"/>
      <c r="KJE42" s="47"/>
      <c r="KJF42" s="46"/>
      <c r="KJG42" s="46"/>
      <c r="KJH42" s="46"/>
      <c r="KJJ42" s="59"/>
      <c r="KJK42" s="58"/>
      <c r="KJL42" s="46"/>
      <c r="KJM42" s="49"/>
      <c r="KJN42" s="47"/>
      <c r="KJO42" s="46"/>
      <c r="KJP42" s="46"/>
      <c r="KJQ42" s="46"/>
      <c r="KJS42" s="59"/>
      <c r="KJT42" s="58"/>
      <c r="KJU42" s="46"/>
      <c r="KJV42" s="49"/>
      <c r="KJW42" s="47"/>
      <c r="KJX42" s="46"/>
      <c r="KJY42" s="46"/>
      <c r="KJZ42" s="46"/>
      <c r="KKB42" s="59"/>
      <c r="KKC42" s="58"/>
      <c r="KKD42" s="46"/>
      <c r="KKE42" s="49"/>
      <c r="KKF42" s="47"/>
      <c r="KKG42" s="46"/>
      <c r="KKH42" s="46"/>
      <c r="KKI42" s="46"/>
      <c r="KKK42" s="59"/>
      <c r="KKL42" s="58"/>
      <c r="KKM42" s="46"/>
      <c r="KKN42" s="49"/>
      <c r="KKO42" s="47"/>
      <c r="KKP42" s="46"/>
      <c r="KKQ42" s="46"/>
      <c r="KKR42" s="46"/>
      <c r="KKT42" s="59"/>
      <c r="KKU42" s="58"/>
      <c r="KKV42" s="46"/>
      <c r="KKW42" s="49"/>
      <c r="KKX42" s="47"/>
      <c r="KKY42" s="46"/>
      <c r="KKZ42" s="46"/>
      <c r="KLA42" s="46"/>
      <c r="KLC42" s="59"/>
      <c r="KLD42" s="58"/>
      <c r="KLE42" s="46"/>
      <c r="KLF42" s="49"/>
      <c r="KLG42" s="47"/>
      <c r="KLH42" s="46"/>
      <c r="KLI42" s="46"/>
      <c r="KLJ42" s="46"/>
      <c r="KLL42" s="59"/>
      <c r="KLM42" s="58"/>
      <c r="KLN42" s="46"/>
      <c r="KLO42" s="49"/>
      <c r="KLP42" s="47"/>
      <c r="KLQ42" s="46"/>
      <c r="KLR42" s="46"/>
      <c r="KLS42" s="46"/>
      <c r="KLU42" s="59"/>
      <c r="KLV42" s="58"/>
      <c r="KLW42" s="46"/>
      <c r="KLX42" s="49"/>
      <c r="KLY42" s="47"/>
      <c r="KLZ42" s="46"/>
      <c r="KMA42" s="46"/>
      <c r="KMB42" s="46"/>
      <c r="KMD42" s="59"/>
      <c r="KME42" s="58"/>
      <c r="KMF42" s="46"/>
      <c r="KMG42" s="49"/>
      <c r="KMH42" s="47"/>
      <c r="KMI42" s="46"/>
      <c r="KMJ42" s="46"/>
      <c r="KMK42" s="46"/>
      <c r="KMM42" s="59"/>
      <c r="KMN42" s="58"/>
      <c r="KMO42" s="46"/>
      <c r="KMP42" s="49"/>
      <c r="KMQ42" s="47"/>
      <c r="KMR42" s="46"/>
      <c r="KMS42" s="46"/>
      <c r="KMT42" s="46"/>
      <c r="KMV42" s="59"/>
      <c r="KMW42" s="58"/>
      <c r="KMX42" s="46"/>
      <c r="KMY42" s="49"/>
      <c r="KMZ42" s="47"/>
      <c r="KNA42" s="46"/>
      <c r="KNB42" s="46"/>
      <c r="KNC42" s="46"/>
      <c r="KNE42" s="59"/>
      <c r="KNF42" s="58"/>
      <c r="KNG42" s="46"/>
      <c r="KNH42" s="49"/>
      <c r="KNI42" s="47"/>
      <c r="KNJ42" s="46"/>
      <c r="KNK42" s="46"/>
      <c r="KNL42" s="46"/>
      <c r="KNN42" s="59"/>
      <c r="KNO42" s="58"/>
      <c r="KNP42" s="46"/>
      <c r="KNQ42" s="49"/>
      <c r="KNR42" s="47"/>
      <c r="KNS42" s="46"/>
      <c r="KNT42" s="46"/>
      <c r="KNU42" s="46"/>
      <c r="KNW42" s="59"/>
      <c r="KNX42" s="58"/>
      <c r="KNY42" s="46"/>
      <c r="KNZ42" s="49"/>
      <c r="KOA42" s="47"/>
      <c r="KOB42" s="46"/>
      <c r="KOC42" s="46"/>
      <c r="KOD42" s="46"/>
      <c r="KOF42" s="59"/>
      <c r="KOG42" s="58"/>
      <c r="KOH42" s="46"/>
      <c r="KOI42" s="49"/>
      <c r="KOJ42" s="47"/>
      <c r="KOK42" s="46"/>
      <c r="KOL42" s="46"/>
      <c r="KOM42" s="46"/>
      <c r="KOO42" s="59"/>
      <c r="KOP42" s="58"/>
      <c r="KOQ42" s="46"/>
      <c r="KOR42" s="49"/>
      <c r="KOS42" s="47"/>
      <c r="KOT42" s="46"/>
      <c r="KOU42" s="46"/>
      <c r="KOV42" s="46"/>
      <c r="KOX42" s="59"/>
      <c r="KOY42" s="58"/>
      <c r="KOZ42" s="46"/>
      <c r="KPA42" s="49"/>
      <c r="KPB42" s="47"/>
      <c r="KPC42" s="46"/>
      <c r="KPD42" s="46"/>
      <c r="KPE42" s="46"/>
      <c r="KPG42" s="59"/>
      <c r="KPH42" s="58"/>
      <c r="KPI42" s="46"/>
      <c r="KPJ42" s="49"/>
      <c r="KPK42" s="47"/>
      <c r="KPL42" s="46"/>
      <c r="KPM42" s="46"/>
      <c r="KPN42" s="46"/>
      <c r="KPP42" s="59"/>
      <c r="KPQ42" s="58"/>
      <c r="KPR42" s="46"/>
      <c r="KPS42" s="49"/>
      <c r="KPT42" s="47"/>
      <c r="KPU42" s="46"/>
      <c r="KPV42" s="46"/>
      <c r="KPW42" s="46"/>
      <c r="KPY42" s="59"/>
      <c r="KPZ42" s="58"/>
      <c r="KQA42" s="46"/>
      <c r="KQB42" s="49"/>
      <c r="KQC42" s="47"/>
      <c r="KQD42" s="46"/>
      <c r="KQE42" s="46"/>
      <c r="KQF42" s="46"/>
      <c r="KQH42" s="59"/>
      <c r="KQI42" s="58"/>
      <c r="KQJ42" s="46"/>
      <c r="KQK42" s="49"/>
      <c r="KQL42" s="47"/>
      <c r="KQM42" s="46"/>
      <c r="KQN42" s="46"/>
      <c r="KQO42" s="46"/>
      <c r="KQQ42" s="59"/>
      <c r="KQR42" s="58"/>
      <c r="KQS42" s="46"/>
      <c r="KQT42" s="49"/>
      <c r="KQU42" s="47"/>
      <c r="KQV42" s="46"/>
      <c r="KQW42" s="46"/>
      <c r="KQX42" s="46"/>
      <c r="KQZ42" s="59"/>
      <c r="KRA42" s="58"/>
      <c r="KRB42" s="46"/>
      <c r="KRC42" s="49"/>
      <c r="KRD42" s="47"/>
      <c r="KRE42" s="46"/>
      <c r="KRF42" s="46"/>
      <c r="KRG42" s="46"/>
      <c r="KRI42" s="59"/>
      <c r="KRJ42" s="58"/>
      <c r="KRK42" s="46"/>
      <c r="KRL42" s="49"/>
      <c r="KRM42" s="47"/>
      <c r="KRN42" s="46"/>
      <c r="KRO42" s="46"/>
      <c r="KRP42" s="46"/>
      <c r="KRR42" s="59"/>
      <c r="KRS42" s="58"/>
      <c r="KRT42" s="46"/>
      <c r="KRU42" s="49"/>
      <c r="KRV42" s="47"/>
      <c r="KRW42" s="46"/>
      <c r="KRX42" s="46"/>
      <c r="KRY42" s="46"/>
      <c r="KSA42" s="59"/>
      <c r="KSB42" s="58"/>
      <c r="KSC42" s="46"/>
      <c r="KSD42" s="49"/>
      <c r="KSE42" s="47"/>
      <c r="KSF42" s="46"/>
      <c r="KSG42" s="46"/>
      <c r="KSH42" s="46"/>
      <c r="KSJ42" s="59"/>
      <c r="KSK42" s="58"/>
      <c r="KSL42" s="46"/>
      <c r="KSM42" s="49"/>
      <c r="KSN42" s="47"/>
      <c r="KSO42" s="46"/>
      <c r="KSP42" s="46"/>
      <c r="KSQ42" s="46"/>
      <c r="KSS42" s="59"/>
      <c r="KST42" s="58"/>
      <c r="KSU42" s="46"/>
      <c r="KSV42" s="49"/>
      <c r="KSW42" s="47"/>
      <c r="KSX42" s="46"/>
      <c r="KSY42" s="46"/>
      <c r="KSZ42" s="46"/>
      <c r="KTB42" s="59"/>
      <c r="KTC42" s="58"/>
      <c r="KTD42" s="46"/>
      <c r="KTE42" s="49"/>
      <c r="KTF42" s="47"/>
      <c r="KTG42" s="46"/>
      <c r="KTH42" s="46"/>
      <c r="KTI42" s="46"/>
      <c r="KTK42" s="59"/>
      <c r="KTL42" s="58"/>
      <c r="KTM42" s="46"/>
      <c r="KTN42" s="49"/>
      <c r="KTO42" s="47"/>
      <c r="KTP42" s="46"/>
      <c r="KTQ42" s="46"/>
      <c r="KTR42" s="46"/>
      <c r="KTT42" s="59"/>
      <c r="KTU42" s="58"/>
      <c r="KTV42" s="46"/>
      <c r="KTW42" s="49"/>
      <c r="KTX42" s="47"/>
      <c r="KTY42" s="46"/>
      <c r="KTZ42" s="46"/>
      <c r="KUA42" s="46"/>
      <c r="KUC42" s="59"/>
      <c r="KUD42" s="58"/>
      <c r="KUE42" s="46"/>
      <c r="KUF42" s="49"/>
      <c r="KUG42" s="47"/>
      <c r="KUH42" s="46"/>
      <c r="KUI42" s="46"/>
      <c r="KUJ42" s="46"/>
      <c r="KUL42" s="59"/>
      <c r="KUM42" s="58"/>
      <c r="KUN42" s="46"/>
      <c r="KUO42" s="49"/>
      <c r="KUP42" s="47"/>
      <c r="KUQ42" s="46"/>
      <c r="KUR42" s="46"/>
      <c r="KUS42" s="46"/>
      <c r="KUU42" s="59"/>
      <c r="KUV42" s="58"/>
      <c r="KUW42" s="46"/>
      <c r="KUX42" s="49"/>
      <c r="KUY42" s="47"/>
      <c r="KUZ42" s="46"/>
      <c r="KVA42" s="46"/>
      <c r="KVB42" s="46"/>
      <c r="KVD42" s="59"/>
      <c r="KVE42" s="58"/>
      <c r="KVF42" s="46"/>
      <c r="KVG42" s="49"/>
      <c r="KVH42" s="47"/>
      <c r="KVI42" s="46"/>
      <c r="KVJ42" s="46"/>
      <c r="KVK42" s="46"/>
      <c r="KVM42" s="59"/>
      <c r="KVN42" s="58"/>
      <c r="KVO42" s="46"/>
      <c r="KVP42" s="49"/>
      <c r="KVQ42" s="47"/>
      <c r="KVR42" s="46"/>
      <c r="KVS42" s="46"/>
      <c r="KVT42" s="46"/>
      <c r="KVV42" s="59"/>
      <c r="KVW42" s="58"/>
      <c r="KVX42" s="46"/>
      <c r="KVY42" s="49"/>
      <c r="KVZ42" s="47"/>
      <c r="KWA42" s="46"/>
      <c r="KWB42" s="46"/>
      <c r="KWC42" s="46"/>
      <c r="KWE42" s="59"/>
      <c r="KWF42" s="58"/>
      <c r="KWG42" s="46"/>
      <c r="KWH42" s="49"/>
      <c r="KWI42" s="47"/>
      <c r="KWJ42" s="46"/>
      <c r="KWK42" s="46"/>
      <c r="KWL42" s="46"/>
      <c r="KWN42" s="59"/>
      <c r="KWO42" s="58"/>
      <c r="KWP42" s="46"/>
      <c r="KWQ42" s="49"/>
      <c r="KWR42" s="47"/>
      <c r="KWS42" s="46"/>
      <c r="KWT42" s="46"/>
      <c r="KWU42" s="46"/>
      <c r="KWW42" s="59"/>
      <c r="KWX42" s="58"/>
      <c r="KWY42" s="46"/>
      <c r="KWZ42" s="49"/>
      <c r="KXA42" s="47"/>
      <c r="KXB42" s="46"/>
      <c r="KXC42" s="46"/>
      <c r="KXD42" s="46"/>
      <c r="KXF42" s="59"/>
      <c r="KXG42" s="58"/>
      <c r="KXH42" s="46"/>
      <c r="KXI42" s="49"/>
      <c r="KXJ42" s="47"/>
      <c r="KXK42" s="46"/>
      <c r="KXL42" s="46"/>
      <c r="KXM42" s="46"/>
      <c r="KXO42" s="59"/>
      <c r="KXP42" s="58"/>
      <c r="KXQ42" s="46"/>
      <c r="KXR42" s="49"/>
      <c r="KXS42" s="47"/>
      <c r="KXT42" s="46"/>
      <c r="KXU42" s="46"/>
      <c r="KXV42" s="46"/>
      <c r="KXX42" s="59"/>
      <c r="KXY42" s="58"/>
      <c r="KXZ42" s="46"/>
      <c r="KYA42" s="49"/>
      <c r="KYB42" s="47"/>
      <c r="KYC42" s="46"/>
      <c r="KYD42" s="46"/>
      <c r="KYE42" s="46"/>
      <c r="KYG42" s="59"/>
      <c r="KYH42" s="58"/>
      <c r="KYI42" s="46"/>
      <c r="KYJ42" s="49"/>
      <c r="KYK42" s="47"/>
      <c r="KYL42" s="46"/>
      <c r="KYM42" s="46"/>
      <c r="KYN42" s="46"/>
      <c r="KYP42" s="59"/>
      <c r="KYQ42" s="58"/>
      <c r="KYR42" s="46"/>
      <c r="KYS42" s="49"/>
      <c r="KYT42" s="47"/>
      <c r="KYU42" s="46"/>
      <c r="KYV42" s="46"/>
      <c r="KYW42" s="46"/>
      <c r="KYY42" s="59"/>
      <c r="KYZ42" s="58"/>
      <c r="KZA42" s="46"/>
      <c r="KZB42" s="49"/>
      <c r="KZC42" s="47"/>
      <c r="KZD42" s="46"/>
      <c r="KZE42" s="46"/>
      <c r="KZF42" s="46"/>
      <c r="KZH42" s="59"/>
      <c r="KZI42" s="58"/>
      <c r="KZJ42" s="46"/>
      <c r="KZK42" s="49"/>
      <c r="KZL42" s="47"/>
      <c r="KZM42" s="46"/>
      <c r="KZN42" s="46"/>
      <c r="KZO42" s="46"/>
      <c r="KZQ42" s="59"/>
      <c r="KZR42" s="58"/>
      <c r="KZS42" s="46"/>
      <c r="KZT42" s="49"/>
      <c r="KZU42" s="47"/>
      <c r="KZV42" s="46"/>
      <c r="KZW42" s="46"/>
      <c r="KZX42" s="46"/>
      <c r="KZZ42" s="59"/>
      <c r="LAA42" s="58"/>
      <c r="LAB42" s="46"/>
      <c r="LAC42" s="49"/>
      <c r="LAD42" s="47"/>
      <c r="LAE42" s="46"/>
      <c r="LAF42" s="46"/>
      <c r="LAG42" s="46"/>
      <c r="LAI42" s="59"/>
      <c r="LAJ42" s="58"/>
      <c r="LAK42" s="46"/>
      <c r="LAL42" s="49"/>
      <c r="LAM42" s="47"/>
      <c r="LAN42" s="46"/>
      <c r="LAO42" s="46"/>
      <c r="LAP42" s="46"/>
      <c r="LAR42" s="59"/>
      <c r="LAS42" s="58"/>
      <c r="LAT42" s="46"/>
      <c r="LAU42" s="49"/>
      <c r="LAV42" s="47"/>
      <c r="LAW42" s="46"/>
      <c r="LAX42" s="46"/>
      <c r="LAY42" s="46"/>
      <c r="LBA42" s="59"/>
      <c r="LBB42" s="58"/>
      <c r="LBC42" s="46"/>
      <c r="LBD42" s="49"/>
      <c r="LBE42" s="47"/>
      <c r="LBF42" s="46"/>
      <c r="LBG42" s="46"/>
      <c r="LBH42" s="46"/>
      <c r="LBJ42" s="59"/>
      <c r="LBK42" s="58"/>
      <c r="LBL42" s="46"/>
      <c r="LBM42" s="49"/>
      <c r="LBN42" s="47"/>
      <c r="LBO42" s="46"/>
      <c r="LBP42" s="46"/>
      <c r="LBQ42" s="46"/>
      <c r="LBS42" s="59"/>
      <c r="LBT42" s="58"/>
      <c r="LBU42" s="46"/>
      <c r="LBV42" s="49"/>
      <c r="LBW42" s="47"/>
      <c r="LBX42" s="46"/>
      <c r="LBY42" s="46"/>
      <c r="LBZ42" s="46"/>
      <c r="LCB42" s="59"/>
      <c r="LCC42" s="58"/>
      <c r="LCD42" s="46"/>
      <c r="LCE42" s="49"/>
      <c r="LCF42" s="47"/>
      <c r="LCG42" s="46"/>
      <c r="LCH42" s="46"/>
      <c r="LCI42" s="46"/>
      <c r="LCK42" s="59"/>
      <c r="LCL42" s="58"/>
      <c r="LCM42" s="46"/>
      <c r="LCN42" s="49"/>
      <c r="LCO42" s="47"/>
      <c r="LCP42" s="46"/>
      <c r="LCQ42" s="46"/>
      <c r="LCR42" s="46"/>
      <c r="LCT42" s="59"/>
      <c r="LCU42" s="58"/>
      <c r="LCV42" s="46"/>
      <c r="LCW42" s="49"/>
      <c r="LCX42" s="47"/>
      <c r="LCY42" s="46"/>
      <c r="LCZ42" s="46"/>
      <c r="LDA42" s="46"/>
      <c r="LDC42" s="59"/>
      <c r="LDD42" s="58"/>
      <c r="LDE42" s="46"/>
      <c r="LDF42" s="49"/>
      <c r="LDG42" s="47"/>
      <c r="LDH42" s="46"/>
      <c r="LDI42" s="46"/>
      <c r="LDJ42" s="46"/>
      <c r="LDL42" s="59"/>
      <c r="LDM42" s="58"/>
      <c r="LDN42" s="46"/>
      <c r="LDO42" s="49"/>
      <c r="LDP42" s="47"/>
      <c r="LDQ42" s="46"/>
      <c r="LDR42" s="46"/>
      <c r="LDS42" s="46"/>
      <c r="LDU42" s="59"/>
      <c r="LDV42" s="58"/>
      <c r="LDW42" s="46"/>
      <c r="LDX42" s="49"/>
      <c r="LDY42" s="47"/>
      <c r="LDZ42" s="46"/>
      <c r="LEA42" s="46"/>
      <c r="LEB42" s="46"/>
      <c r="LED42" s="59"/>
      <c r="LEE42" s="58"/>
      <c r="LEF42" s="46"/>
      <c r="LEG42" s="49"/>
      <c r="LEH42" s="47"/>
      <c r="LEI42" s="46"/>
      <c r="LEJ42" s="46"/>
      <c r="LEK42" s="46"/>
      <c r="LEM42" s="59"/>
      <c r="LEN42" s="58"/>
      <c r="LEO42" s="46"/>
      <c r="LEP42" s="49"/>
      <c r="LEQ42" s="47"/>
      <c r="LER42" s="46"/>
      <c r="LES42" s="46"/>
      <c r="LET42" s="46"/>
      <c r="LEV42" s="59"/>
      <c r="LEW42" s="58"/>
      <c r="LEX42" s="46"/>
      <c r="LEY42" s="49"/>
      <c r="LEZ42" s="47"/>
      <c r="LFA42" s="46"/>
      <c r="LFB42" s="46"/>
      <c r="LFC42" s="46"/>
      <c r="LFE42" s="59"/>
      <c r="LFF42" s="58"/>
      <c r="LFG42" s="46"/>
      <c r="LFH42" s="49"/>
      <c r="LFI42" s="47"/>
      <c r="LFJ42" s="46"/>
      <c r="LFK42" s="46"/>
      <c r="LFL42" s="46"/>
      <c r="LFN42" s="59"/>
      <c r="LFO42" s="58"/>
      <c r="LFP42" s="46"/>
      <c r="LFQ42" s="49"/>
      <c r="LFR42" s="47"/>
      <c r="LFS42" s="46"/>
      <c r="LFT42" s="46"/>
      <c r="LFU42" s="46"/>
      <c r="LFW42" s="59"/>
      <c r="LFX42" s="58"/>
      <c r="LFY42" s="46"/>
      <c r="LFZ42" s="49"/>
      <c r="LGA42" s="47"/>
      <c r="LGB42" s="46"/>
      <c r="LGC42" s="46"/>
      <c r="LGD42" s="46"/>
      <c r="LGF42" s="59"/>
      <c r="LGG42" s="58"/>
      <c r="LGH42" s="46"/>
      <c r="LGI42" s="49"/>
      <c r="LGJ42" s="47"/>
      <c r="LGK42" s="46"/>
      <c r="LGL42" s="46"/>
      <c r="LGM42" s="46"/>
      <c r="LGO42" s="59"/>
      <c r="LGP42" s="58"/>
      <c r="LGQ42" s="46"/>
      <c r="LGR42" s="49"/>
      <c r="LGS42" s="47"/>
      <c r="LGT42" s="46"/>
      <c r="LGU42" s="46"/>
      <c r="LGV42" s="46"/>
      <c r="LGX42" s="59"/>
      <c r="LGY42" s="58"/>
      <c r="LGZ42" s="46"/>
      <c r="LHA42" s="49"/>
      <c r="LHB42" s="47"/>
      <c r="LHC42" s="46"/>
      <c r="LHD42" s="46"/>
      <c r="LHE42" s="46"/>
      <c r="LHG42" s="59"/>
      <c r="LHH42" s="58"/>
      <c r="LHI42" s="46"/>
      <c r="LHJ42" s="49"/>
      <c r="LHK42" s="47"/>
      <c r="LHL42" s="46"/>
      <c r="LHM42" s="46"/>
      <c r="LHN42" s="46"/>
      <c r="LHP42" s="59"/>
      <c r="LHQ42" s="58"/>
      <c r="LHR42" s="46"/>
      <c r="LHS42" s="49"/>
      <c r="LHT42" s="47"/>
      <c r="LHU42" s="46"/>
      <c r="LHV42" s="46"/>
      <c r="LHW42" s="46"/>
      <c r="LHY42" s="59"/>
      <c r="LHZ42" s="58"/>
      <c r="LIA42" s="46"/>
      <c r="LIB42" s="49"/>
      <c r="LIC42" s="47"/>
      <c r="LID42" s="46"/>
      <c r="LIE42" s="46"/>
      <c r="LIF42" s="46"/>
      <c r="LIH42" s="59"/>
      <c r="LII42" s="58"/>
      <c r="LIJ42" s="46"/>
      <c r="LIK42" s="49"/>
      <c r="LIL42" s="47"/>
      <c r="LIM42" s="46"/>
      <c r="LIN42" s="46"/>
      <c r="LIO42" s="46"/>
      <c r="LIQ42" s="59"/>
      <c r="LIR42" s="58"/>
      <c r="LIS42" s="46"/>
      <c r="LIT42" s="49"/>
      <c r="LIU42" s="47"/>
      <c r="LIV42" s="46"/>
      <c r="LIW42" s="46"/>
      <c r="LIX42" s="46"/>
      <c r="LIZ42" s="59"/>
      <c r="LJA42" s="58"/>
      <c r="LJB42" s="46"/>
      <c r="LJC42" s="49"/>
      <c r="LJD42" s="47"/>
      <c r="LJE42" s="46"/>
      <c r="LJF42" s="46"/>
      <c r="LJG42" s="46"/>
      <c r="LJI42" s="59"/>
      <c r="LJJ42" s="58"/>
      <c r="LJK42" s="46"/>
      <c r="LJL42" s="49"/>
      <c r="LJM42" s="47"/>
      <c r="LJN42" s="46"/>
      <c r="LJO42" s="46"/>
      <c r="LJP42" s="46"/>
      <c r="LJR42" s="59"/>
      <c r="LJS42" s="58"/>
      <c r="LJT42" s="46"/>
      <c r="LJU42" s="49"/>
      <c r="LJV42" s="47"/>
      <c r="LJW42" s="46"/>
      <c r="LJX42" s="46"/>
      <c r="LJY42" s="46"/>
      <c r="LKA42" s="59"/>
      <c r="LKB42" s="58"/>
      <c r="LKC42" s="46"/>
      <c r="LKD42" s="49"/>
      <c r="LKE42" s="47"/>
      <c r="LKF42" s="46"/>
      <c r="LKG42" s="46"/>
      <c r="LKH42" s="46"/>
      <c r="LKJ42" s="59"/>
      <c r="LKK42" s="58"/>
      <c r="LKL42" s="46"/>
      <c r="LKM42" s="49"/>
      <c r="LKN42" s="47"/>
      <c r="LKO42" s="46"/>
      <c r="LKP42" s="46"/>
      <c r="LKQ42" s="46"/>
      <c r="LKS42" s="59"/>
      <c r="LKT42" s="58"/>
      <c r="LKU42" s="46"/>
      <c r="LKV42" s="49"/>
      <c r="LKW42" s="47"/>
      <c r="LKX42" s="46"/>
      <c r="LKY42" s="46"/>
      <c r="LKZ42" s="46"/>
      <c r="LLB42" s="59"/>
      <c r="LLC42" s="58"/>
      <c r="LLD42" s="46"/>
      <c r="LLE42" s="49"/>
      <c r="LLF42" s="47"/>
      <c r="LLG42" s="46"/>
      <c r="LLH42" s="46"/>
      <c r="LLI42" s="46"/>
      <c r="LLK42" s="59"/>
      <c r="LLL42" s="58"/>
      <c r="LLM42" s="46"/>
      <c r="LLN42" s="49"/>
      <c r="LLO42" s="47"/>
      <c r="LLP42" s="46"/>
      <c r="LLQ42" s="46"/>
      <c r="LLR42" s="46"/>
      <c r="LLT42" s="59"/>
      <c r="LLU42" s="58"/>
      <c r="LLV42" s="46"/>
      <c r="LLW42" s="49"/>
      <c r="LLX42" s="47"/>
      <c r="LLY42" s="46"/>
      <c r="LLZ42" s="46"/>
      <c r="LMA42" s="46"/>
      <c r="LMC42" s="59"/>
      <c r="LMD42" s="58"/>
      <c r="LME42" s="46"/>
      <c r="LMF42" s="49"/>
      <c r="LMG42" s="47"/>
      <c r="LMH42" s="46"/>
      <c r="LMI42" s="46"/>
      <c r="LMJ42" s="46"/>
      <c r="LML42" s="59"/>
      <c r="LMM42" s="58"/>
      <c r="LMN42" s="46"/>
      <c r="LMO42" s="49"/>
      <c r="LMP42" s="47"/>
      <c r="LMQ42" s="46"/>
      <c r="LMR42" s="46"/>
      <c r="LMS42" s="46"/>
      <c r="LMU42" s="59"/>
      <c r="LMV42" s="58"/>
      <c r="LMW42" s="46"/>
      <c r="LMX42" s="49"/>
      <c r="LMY42" s="47"/>
      <c r="LMZ42" s="46"/>
      <c r="LNA42" s="46"/>
      <c r="LNB42" s="46"/>
      <c r="LND42" s="59"/>
      <c r="LNE42" s="58"/>
      <c r="LNF42" s="46"/>
      <c r="LNG42" s="49"/>
      <c r="LNH42" s="47"/>
      <c r="LNI42" s="46"/>
      <c r="LNJ42" s="46"/>
      <c r="LNK42" s="46"/>
      <c r="LNM42" s="59"/>
      <c r="LNN42" s="58"/>
      <c r="LNO42" s="46"/>
      <c r="LNP42" s="49"/>
      <c r="LNQ42" s="47"/>
      <c r="LNR42" s="46"/>
      <c r="LNS42" s="46"/>
      <c r="LNT42" s="46"/>
      <c r="LNV42" s="59"/>
      <c r="LNW42" s="58"/>
      <c r="LNX42" s="46"/>
      <c r="LNY42" s="49"/>
      <c r="LNZ42" s="47"/>
      <c r="LOA42" s="46"/>
      <c r="LOB42" s="46"/>
      <c r="LOC42" s="46"/>
      <c r="LOE42" s="59"/>
      <c r="LOF42" s="58"/>
      <c r="LOG42" s="46"/>
      <c r="LOH42" s="49"/>
      <c r="LOI42" s="47"/>
      <c r="LOJ42" s="46"/>
      <c r="LOK42" s="46"/>
      <c r="LOL42" s="46"/>
      <c r="LON42" s="59"/>
      <c r="LOO42" s="58"/>
      <c r="LOP42" s="46"/>
      <c r="LOQ42" s="49"/>
      <c r="LOR42" s="47"/>
      <c r="LOS42" s="46"/>
      <c r="LOT42" s="46"/>
      <c r="LOU42" s="46"/>
      <c r="LOW42" s="59"/>
      <c r="LOX42" s="58"/>
      <c r="LOY42" s="46"/>
      <c r="LOZ42" s="49"/>
      <c r="LPA42" s="47"/>
      <c r="LPB42" s="46"/>
      <c r="LPC42" s="46"/>
      <c r="LPD42" s="46"/>
      <c r="LPF42" s="59"/>
      <c r="LPG42" s="58"/>
      <c r="LPH42" s="46"/>
      <c r="LPI42" s="49"/>
      <c r="LPJ42" s="47"/>
      <c r="LPK42" s="46"/>
      <c r="LPL42" s="46"/>
      <c r="LPM42" s="46"/>
      <c r="LPO42" s="59"/>
      <c r="LPP42" s="58"/>
      <c r="LPQ42" s="46"/>
      <c r="LPR42" s="49"/>
      <c r="LPS42" s="47"/>
      <c r="LPT42" s="46"/>
      <c r="LPU42" s="46"/>
      <c r="LPV42" s="46"/>
      <c r="LPX42" s="59"/>
      <c r="LPY42" s="58"/>
      <c r="LPZ42" s="46"/>
      <c r="LQA42" s="49"/>
      <c r="LQB42" s="47"/>
      <c r="LQC42" s="46"/>
      <c r="LQD42" s="46"/>
      <c r="LQE42" s="46"/>
      <c r="LQG42" s="59"/>
      <c r="LQH42" s="58"/>
      <c r="LQI42" s="46"/>
      <c r="LQJ42" s="49"/>
      <c r="LQK42" s="47"/>
      <c r="LQL42" s="46"/>
      <c r="LQM42" s="46"/>
      <c r="LQN42" s="46"/>
      <c r="LQP42" s="59"/>
      <c r="LQQ42" s="58"/>
      <c r="LQR42" s="46"/>
      <c r="LQS42" s="49"/>
      <c r="LQT42" s="47"/>
      <c r="LQU42" s="46"/>
      <c r="LQV42" s="46"/>
      <c r="LQW42" s="46"/>
      <c r="LQY42" s="59"/>
      <c r="LQZ42" s="58"/>
      <c r="LRA42" s="46"/>
      <c r="LRB42" s="49"/>
      <c r="LRC42" s="47"/>
      <c r="LRD42" s="46"/>
      <c r="LRE42" s="46"/>
      <c r="LRF42" s="46"/>
      <c r="LRH42" s="59"/>
      <c r="LRI42" s="58"/>
      <c r="LRJ42" s="46"/>
      <c r="LRK42" s="49"/>
      <c r="LRL42" s="47"/>
      <c r="LRM42" s="46"/>
      <c r="LRN42" s="46"/>
      <c r="LRO42" s="46"/>
      <c r="LRQ42" s="59"/>
      <c r="LRR42" s="58"/>
      <c r="LRS42" s="46"/>
      <c r="LRT42" s="49"/>
      <c r="LRU42" s="47"/>
      <c r="LRV42" s="46"/>
      <c r="LRW42" s="46"/>
      <c r="LRX42" s="46"/>
      <c r="LRZ42" s="59"/>
      <c r="LSA42" s="58"/>
      <c r="LSB42" s="46"/>
      <c r="LSC42" s="49"/>
      <c r="LSD42" s="47"/>
      <c r="LSE42" s="46"/>
      <c r="LSF42" s="46"/>
      <c r="LSG42" s="46"/>
      <c r="LSI42" s="59"/>
      <c r="LSJ42" s="58"/>
      <c r="LSK42" s="46"/>
      <c r="LSL42" s="49"/>
      <c r="LSM42" s="47"/>
      <c r="LSN42" s="46"/>
      <c r="LSO42" s="46"/>
      <c r="LSP42" s="46"/>
      <c r="LSR42" s="59"/>
      <c r="LSS42" s="58"/>
      <c r="LST42" s="46"/>
      <c r="LSU42" s="49"/>
      <c r="LSV42" s="47"/>
      <c r="LSW42" s="46"/>
      <c r="LSX42" s="46"/>
      <c r="LSY42" s="46"/>
      <c r="LTA42" s="59"/>
      <c r="LTB42" s="58"/>
      <c r="LTC42" s="46"/>
      <c r="LTD42" s="49"/>
      <c r="LTE42" s="47"/>
      <c r="LTF42" s="46"/>
      <c r="LTG42" s="46"/>
      <c r="LTH42" s="46"/>
      <c r="LTJ42" s="59"/>
      <c r="LTK42" s="58"/>
      <c r="LTL42" s="46"/>
      <c r="LTM42" s="49"/>
      <c r="LTN42" s="47"/>
      <c r="LTO42" s="46"/>
      <c r="LTP42" s="46"/>
      <c r="LTQ42" s="46"/>
      <c r="LTS42" s="59"/>
      <c r="LTT42" s="58"/>
      <c r="LTU42" s="46"/>
      <c r="LTV42" s="49"/>
      <c r="LTW42" s="47"/>
      <c r="LTX42" s="46"/>
      <c r="LTY42" s="46"/>
      <c r="LTZ42" s="46"/>
      <c r="LUB42" s="59"/>
      <c r="LUC42" s="58"/>
      <c r="LUD42" s="46"/>
      <c r="LUE42" s="49"/>
      <c r="LUF42" s="47"/>
      <c r="LUG42" s="46"/>
      <c r="LUH42" s="46"/>
      <c r="LUI42" s="46"/>
      <c r="LUK42" s="59"/>
      <c r="LUL42" s="58"/>
      <c r="LUM42" s="46"/>
      <c r="LUN42" s="49"/>
      <c r="LUO42" s="47"/>
      <c r="LUP42" s="46"/>
      <c r="LUQ42" s="46"/>
      <c r="LUR42" s="46"/>
      <c r="LUT42" s="59"/>
      <c r="LUU42" s="58"/>
      <c r="LUV42" s="46"/>
      <c r="LUW42" s="49"/>
      <c r="LUX42" s="47"/>
      <c r="LUY42" s="46"/>
      <c r="LUZ42" s="46"/>
      <c r="LVA42" s="46"/>
      <c r="LVC42" s="59"/>
      <c r="LVD42" s="58"/>
      <c r="LVE42" s="46"/>
      <c r="LVF42" s="49"/>
      <c r="LVG42" s="47"/>
      <c r="LVH42" s="46"/>
      <c r="LVI42" s="46"/>
      <c r="LVJ42" s="46"/>
      <c r="LVL42" s="59"/>
      <c r="LVM42" s="58"/>
      <c r="LVN42" s="46"/>
      <c r="LVO42" s="49"/>
      <c r="LVP42" s="47"/>
      <c r="LVQ42" s="46"/>
      <c r="LVR42" s="46"/>
      <c r="LVS42" s="46"/>
      <c r="LVU42" s="59"/>
      <c r="LVV42" s="58"/>
      <c r="LVW42" s="46"/>
      <c r="LVX42" s="49"/>
      <c r="LVY42" s="47"/>
      <c r="LVZ42" s="46"/>
      <c r="LWA42" s="46"/>
      <c r="LWB42" s="46"/>
      <c r="LWD42" s="59"/>
      <c r="LWE42" s="58"/>
      <c r="LWF42" s="46"/>
      <c r="LWG42" s="49"/>
      <c r="LWH42" s="47"/>
      <c r="LWI42" s="46"/>
      <c r="LWJ42" s="46"/>
      <c r="LWK42" s="46"/>
      <c r="LWM42" s="59"/>
      <c r="LWN42" s="58"/>
      <c r="LWO42" s="46"/>
      <c r="LWP42" s="49"/>
      <c r="LWQ42" s="47"/>
      <c r="LWR42" s="46"/>
      <c r="LWS42" s="46"/>
      <c r="LWT42" s="46"/>
      <c r="LWV42" s="59"/>
      <c r="LWW42" s="58"/>
      <c r="LWX42" s="46"/>
      <c r="LWY42" s="49"/>
      <c r="LWZ42" s="47"/>
      <c r="LXA42" s="46"/>
      <c r="LXB42" s="46"/>
      <c r="LXC42" s="46"/>
      <c r="LXE42" s="59"/>
      <c r="LXF42" s="58"/>
      <c r="LXG42" s="46"/>
      <c r="LXH42" s="49"/>
      <c r="LXI42" s="47"/>
      <c r="LXJ42" s="46"/>
      <c r="LXK42" s="46"/>
      <c r="LXL42" s="46"/>
      <c r="LXN42" s="59"/>
      <c r="LXO42" s="58"/>
      <c r="LXP42" s="46"/>
      <c r="LXQ42" s="49"/>
      <c r="LXR42" s="47"/>
      <c r="LXS42" s="46"/>
      <c r="LXT42" s="46"/>
      <c r="LXU42" s="46"/>
      <c r="LXW42" s="59"/>
      <c r="LXX42" s="58"/>
      <c r="LXY42" s="46"/>
      <c r="LXZ42" s="49"/>
      <c r="LYA42" s="47"/>
      <c r="LYB42" s="46"/>
      <c r="LYC42" s="46"/>
      <c r="LYD42" s="46"/>
      <c r="LYF42" s="59"/>
      <c r="LYG42" s="58"/>
      <c r="LYH42" s="46"/>
      <c r="LYI42" s="49"/>
      <c r="LYJ42" s="47"/>
      <c r="LYK42" s="46"/>
      <c r="LYL42" s="46"/>
      <c r="LYM42" s="46"/>
      <c r="LYO42" s="59"/>
      <c r="LYP42" s="58"/>
      <c r="LYQ42" s="46"/>
      <c r="LYR42" s="49"/>
      <c r="LYS42" s="47"/>
      <c r="LYT42" s="46"/>
      <c r="LYU42" s="46"/>
      <c r="LYV42" s="46"/>
      <c r="LYX42" s="59"/>
      <c r="LYY42" s="58"/>
      <c r="LYZ42" s="46"/>
      <c r="LZA42" s="49"/>
      <c r="LZB42" s="47"/>
      <c r="LZC42" s="46"/>
      <c r="LZD42" s="46"/>
      <c r="LZE42" s="46"/>
      <c r="LZG42" s="59"/>
      <c r="LZH42" s="58"/>
      <c r="LZI42" s="46"/>
      <c r="LZJ42" s="49"/>
      <c r="LZK42" s="47"/>
      <c r="LZL42" s="46"/>
      <c r="LZM42" s="46"/>
      <c r="LZN42" s="46"/>
      <c r="LZP42" s="59"/>
      <c r="LZQ42" s="58"/>
      <c r="LZR42" s="46"/>
      <c r="LZS42" s="49"/>
      <c r="LZT42" s="47"/>
      <c r="LZU42" s="46"/>
      <c r="LZV42" s="46"/>
      <c r="LZW42" s="46"/>
      <c r="LZY42" s="59"/>
      <c r="LZZ42" s="58"/>
      <c r="MAA42" s="46"/>
      <c r="MAB42" s="49"/>
      <c r="MAC42" s="47"/>
      <c r="MAD42" s="46"/>
      <c r="MAE42" s="46"/>
      <c r="MAF42" s="46"/>
      <c r="MAH42" s="59"/>
      <c r="MAI42" s="58"/>
      <c r="MAJ42" s="46"/>
      <c r="MAK42" s="49"/>
      <c r="MAL42" s="47"/>
      <c r="MAM42" s="46"/>
      <c r="MAN42" s="46"/>
      <c r="MAO42" s="46"/>
      <c r="MAQ42" s="59"/>
      <c r="MAR42" s="58"/>
      <c r="MAS42" s="46"/>
      <c r="MAT42" s="49"/>
      <c r="MAU42" s="47"/>
      <c r="MAV42" s="46"/>
      <c r="MAW42" s="46"/>
      <c r="MAX42" s="46"/>
      <c r="MAZ42" s="59"/>
      <c r="MBA42" s="58"/>
      <c r="MBB42" s="46"/>
      <c r="MBC42" s="49"/>
      <c r="MBD42" s="47"/>
      <c r="MBE42" s="46"/>
      <c r="MBF42" s="46"/>
      <c r="MBG42" s="46"/>
      <c r="MBI42" s="59"/>
      <c r="MBJ42" s="58"/>
      <c r="MBK42" s="46"/>
      <c r="MBL42" s="49"/>
      <c r="MBM42" s="47"/>
      <c r="MBN42" s="46"/>
      <c r="MBO42" s="46"/>
      <c r="MBP42" s="46"/>
      <c r="MBR42" s="59"/>
      <c r="MBS42" s="58"/>
      <c r="MBT42" s="46"/>
      <c r="MBU42" s="49"/>
      <c r="MBV42" s="47"/>
      <c r="MBW42" s="46"/>
      <c r="MBX42" s="46"/>
      <c r="MBY42" s="46"/>
      <c r="MCA42" s="59"/>
      <c r="MCB42" s="58"/>
      <c r="MCC42" s="46"/>
      <c r="MCD42" s="49"/>
      <c r="MCE42" s="47"/>
      <c r="MCF42" s="46"/>
      <c r="MCG42" s="46"/>
      <c r="MCH42" s="46"/>
      <c r="MCJ42" s="59"/>
      <c r="MCK42" s="58"/>
      <c r="MCL42" s="46"/>
      <c r="MCM42" s="49"/>
      <c r="MCN42" s="47"/>
      <c r="MCO42" s="46"/>
      <c r="MCP42" s="46"/>
      <c r="MCQ42" s="46"/>
      <c r="MCS42" s="59"/>
      <c r="MCT42" s="58"/>
      <c r="MCU42" s="46"/>
      <c r="MCV42" s="49"/>
      <c r="MCW42" s="47"/>
      <c r="MCX42" s="46"/>
      <c r="MCY42" s="46"/>
      <c r="MCZ42" s="46"/>
      <c r="MDB42" s="59"/>
      <c r="MDC42" s="58"/>
      <c r="MDD42" s="46"/>
      <c r="MDE42" s="49"/>
      <c r="MDF42" s="47"/>
      <c r="MDG42" s="46"/>
      <c r="MDH42" s="46"/>
      <c r="MDI42" s="46"/>
      <c r="MDK42" s="59"/>
      <c r="MDL42" s="58"/>
      <c r="MDM42" s="46"/>
      <c r="MDN42" s="49"/>
      <c r="MDO42" s="47"/>
      <c r="MDP42" s="46"/>
      <c r="MDQ42" s="46"/>
      <c r="MDR42" s="46"/>
      <c r="MDT42" s="59"/>
      <c r="MDU42" s="58"/>
      <c r="MDV42" s="46"/>
      <c r="MDW42" s="49"/>
      <c r="MDX42" s="47"/>
      <c r="MDY42" s="46"/>
      <c r="MDZ42" s="46"/>
      <c r="MEA42" s="46"/>
      <c r="MEC42" s="59"/>
      <c r="MED42" s="58"/>
      <c r="MEE42" s="46"/>
      <c r="MEF42" s="49"/>
      <c r="MEG42" s="47"/>
      <c r="MEH42" s="46"/>
      <c r="MEI42" s="46"/>
      <c r="MEJ42" s="46"/>
      <c r="MEL42" s="59"/>
      <c r="MEM42" s="58"/>
      <c r="MEN42" s="46"/>
      <c r="MEO42" s="49"/>
      <c r="MEP42" s="47"/>
      <c r="MEQ42" s="46"/>
      <c r="MER42" s="46"/>
      <c r="MES42" s="46"/>
      <c r="MEU42" s="59"/>
      <c r="MEV42" s="58"/>
      <c r="MEW42" s="46"/>
      <c r="MEX42" s="49"/>
      <c r="MEY42" s="47"/>
      <c r="MEZ42" s="46"/>
      <c r="MFA42" s="46"/>
      <c r="MFB42" s="46"/>
      <c r="MFD42" s="59"/>
      <c r="MFE42" s="58"/>
      <c r="MFF42" s="46"/>
      <c r="MFG42" s="49"/>
      <c r="MFH42" s="47"/>
      <c r="MFI42" s="46"/>
      <c r="MFJ42" s="46"/>
      <c r="MFK42" s="46"/>
      <c r="MFM42" s="59"/>
      <c r="MFN42" s="58"/>
      <c r="MFO42" s="46"/>
      <c r="MFP42" s="49"/>
      <c r="MFQ42" s="47"/>
      <c r="MFR42" s="46"/>
      <c r="MFS42" s="46"/>
      <c r="MFT42" s="46"/>
      <c r="MFV42" s="59"/>
      <c r="MFW42" s="58"/>
      <c r="MFX42" s="46"/>
      <c r="MFY42" s="49"/>
      <c r="MFZ42" s="47"/>
      <c r="MGA42" s="46"/>
      <c r="MGB42" s="46"/>
      <c r="MGC42" s="46"/>
      <c r="MGE42" s="59"/>
      <c r="MGF42" s="58"/>
      <c r="MGG42" s="46"/>
      <c r="MGH42" s="49"/>
      <c r="MGI42" s="47"/>
      <c r="MGJ42" s="46"/>
      <c r="MGK42" s="46"/>
      <c r="MGL42" s="46"/>
      <c r="MGN42" s="59"/>
      <c r="MGO42" s="58"/>
      <c r="MGP42" s="46"/>
      <c r="MGQ42" s="49"/>
      <c r="MGR42" s="47"/>
      <c r="MGS42" s="46"/>
      <c r="MGT42" s="46"/>
      <c r="MGU42" s="46"/>
      <c r="MGW42" s="59"/>
      <c r="MGX42" s="58"/>
      <c r="MGY42" s="46"/>
      <c r="MGZ42" s="49"/>
      <c r="MHA42" s="47"/>
      <c r="MHB42" s="46"/>
      <c r="MHC42" s="46"/>
      <c r="MHD42" s="46"/>
      <c r="MHF42" s="59"/>
      <c r="MHG42" s="58"/>
      <c r="MHH42" s="46"/>
      <c r="MHI42" s="49"/>
      <c r="MHJ42" s="47"/>
      <c r="MHK42" s="46"/>
      <c r="MHL42" s="46"/>
      <c r="MHM42" s="46"/>
      <c r="MHO42" s="59"/>
      <c r="MHP42" s="58"/>
      <c r="MHQ42" s="46"/>
      <c r="MHR42" s="49"/>
      <c r="MHS42" s="47"/>
      <c r="MHT42" s="46"/>
      <c r="MHU42" s="46"/>
      <c r="MHV42" s="46"/>
      <c r="MHX42" s="59"/>
      <c r="MHY42" s="58"/>
      <c r="MHZ42" s="46"/>
      <c r="MIA42" s="49"/>
      <c r="MIB42" s="47"/>
      <c r="MIC42" s="46"/>
      <c r="MID42" s="46"/>
      <c r="MIE42" s="46"/>
      <c r="MIG42" s="59"/>
      <c r="MIH42" s="58"/>
      <c r="MII42" s="46"/>
      <c r="MIJ42" s="49"/>
      <c r="MIK42" s="47"/>
      <c r="MIL42" s="46"/>
      <c r="MIM42" s="46"/>
      <c r="MIN42" s="46"/>
      <c r="MIP42" s="59"/>
      <c r="MIQ42" s="58"/>
      <c r="MIR42" s="46"/>
      <c r="MIS42" s="49"/>
      <c r="MIT42" s="47"/>
      <c r="MIU42" s="46"/>
      <c r="MIV42" s="46"/>
      <c r="MIW42" s="46"/>
      <c r="MIY42" s="59"/>
      <c r="MIZ42" s="58"/>
      <c r="MJA42" s="46"/>
      <c r="MJB42" s="49"/>
      <c r="MJC42" s="47"/>
      <c r="MJD42" s="46"/>
      <c r="MJE42" s="46"/>
      <c r="MJF42" s="46"/>
      <c r="MJH42" s="59"/>
      <c r="MJI42" s="58"/>
      <c r="MJJ42" s="46"/>
      <c r="MJK42" s="49"/>
      <c r="MJL42" s="47"/>
      <c r="MJM42" s="46"/>
      <c r="MJN42" s="46"/>
      <c r="MJO42" s="46"/>
      <c r="MJQ42" s="59"/>
      <c r="MJR42" s="58"/>
      <c r="MJS42" s="46"/>
      <c r="MJT42" s="49"/>
      <c r="MJU42" s="47"/>
      <c r="MJV42" s="46"/>
      <c r="MJW42" s="46"/>
      <c r="MJX42" s="46"/>
      <c r="MJZ42" s="59"/>
      <c r="MKA42" s="58"/>
      <c r="MKB42" s="46"/>
      <c r="MKC42" s="49"/>
      <c r="MKD42" s="47"/>
      <c r="MKE42" s="46"/>
      <c r="MKF42" s="46"/>
      <c r="MKG42" s="46"/>
      <c r="MKI42" s="59"/>
      <c r="MKJ42" s="58"/>
      <c r="MKK42" s="46"/>
      <c r="MKL42" s="49"/>
      <c r="MKM42" s="47"/>
      <c r="MKN42" s="46"/>
      <c r="MKO42" s="46"/>
      <c r="MKP42" s="46"/>
      <c r="MKR42" s="59"/>
      <c r="MKS42" s="58"/>
      <c r="MKT42" s="46"/>
      <c r="MKU42" s="49"/>
      <c r="MKV42" s="47"/>
      <c r="MKW42" s="46"/>
      <c r="MKX42" s="46"/>
      <c r="MKY42" s="46"/>
      <c r="MLA42" s="59"/>
      <c r="MLB42" s="58"/>
      <c r="MLC42" s="46"/>
      <c r="MLD42" s="49"/>
      <c r="MLE42" s="47"/>
      <c r="MLF42" s="46"/>
      <c r="MLG42" s="46"/>
      <c r="MLH42" s="46"/>
      <c r="MLJ42" s="59"/>
      <c r="MLK42" s="58"/>
      <c r="MLL42" s="46"/>
      <c r="MLM42" s="49"/>
      <c r="MLN42" s="47"/>
      <c r="MLO42" s="46"/>
      <c r="MLP42" s="46"/>
      <c r="MLQ42" s="46"/>
      <c r="MLS42" s="59"/>
      <c r="MLT42" s="58"/>
      <c r="MLU42" s="46"/>
      <c r="MLV42" s="49"/>
      <c r="MLW42" s="47"/>
      <c r="MLX42" s="46"/>
      <c r="MLY42" s="46"/>
      <c r="MLZ42" s="46"/>
      <c r="MMB42" s="59"/>
      <c r="MMC42" s="58"/>
      <c r="MMD42" s="46"/>
      <c r="MME42" s="49"/>
      <c r="MMF42" s="47"/>
      <c r="MMG42" s="46"/>
      <c r="MMH42" s="46"/>
      <c r="MMI42" s="46"/>
      <c r="MMK42" s="59"/>
      <c r="MML42" s="58"/>
      <c r="MMM42" s="46"/>
      <c r="MMN42" s="49"/>
      <c r="MMO42" s="47"/>
      <c r="MMP42" s="46"/>
      <c r="MMQ42" s="46"/>
      <c r="MMR42" s="46"/>
      <c r="MMT42" s="59"/>
      <c r="MMU42" s="58"/>
      <c r="MMV42" s="46"/>
      <c r="MMW42" s="49"/>
      <c r="MMX42" s="47"/>
      <c r="MMY42" s="46"/>
      <c r="MMZ42" s="46"/>
      <c r="MNA42" s="46"/>
      <c r="MNC42" s="59"/>
      <c r="MND42" s="58"/>
      <c r="MNE42" s="46"/>
      <c r="MNF42" s="49"/>
      <c r="MNG42" s="47"/>
      <c r="MNH42" s="46"/>
      <c r="MNI42" s="46"/>
      <c r="MNJ42" s="46"/>
      <c r="MNL42" s="59"/>
      <c r="MNM42" s="58"/>
      <c r="MNN42" s="46"/>
      <c r="MNO42" s="49"/>
      <c r="MNP42" s="47"/>
      <c r="MNQ42" s="46"/>
      <c r="MNR42" s="46"/>
      <c r="MNS42" s="46"/>
      <c r="MNU42" s="59"/>
      <c r="MNV42" s="58"/>
      <c r="MNW42" s="46"/>
      <c r="MNX42" s="49"/>
      <c r="MNY42" s="47"/>
      <c r="MNZ42" s="46"/>
      <c r="MOA42" s="46"/>
      <c r="MOB42" s="46"/>
      <c r="MOD42" s="59"/>
      <c r="MOE42" s="58"/>
      <c r="MOF42" s="46"/>
      <c r="MOG42" s="49"/>
      <c r="MOH42" s="47"/>
      <c r="MOI42" s="46"/>
      <c r="MOJ42" s="46"/>
      <c r="MOK42" s="46"/>
      <c r="MOM42" s="59"/>
      <c r="MON42" s="58"/>
      <c r="MOO42" s="46"/>
      <c r="MOP42" s="49"/>
      <c r="MOQ42" s="47"/>
      <c r="MOR42" s="46"/>
      <c r="MOS42" s="46"/>
      <c r="MOT42" s="46"/>
      <c r="MOV42" s="59"/>
      <c r="MOW42" s="58"/>
      <c r="MOX42" s="46"/>
      <c r="MOY42" s="49"/>
      <c r="MOZ42" s="47"/>
      <c r="MPA42" s="46"/>
      <c r="MPB42" s="46"/>
      <c r="MPC42" s="46"/>
      <c r="MPE42" s="59"/>
      <c r="MPF42" s="58"/>
      <c r="MPG42" s="46"/>
      <c r="MPH42" s="49"/>
      <c r="MPI42" s="47"/>
      <c r="MPJ42" s="46"/>
      <c r="MPK42" s="46"/>
      <c r="MPL42" s="46"/>
      <c r="MPN42" s="59"/>
      <c r="MPO42" s="58"/>
      <c r="MPP42" s="46"/>
      <c r="MPQ42" s="49"/>
      <c r="MPR42" s="47"/>
      <c r="MPS42" s="46"/>
      <c r="MPT42" s="46"/>
      <c r="MPU42" s="46"/>
      <c r="MPW42" s="59"/>
      <c r="MPX42" s="58"/>
      <c r="MPY42" s="46"/>
      <c r="MPZ42" s="49"/>
      <c r="MQA42" s="47"/>
      <c r="MQB42" s="46"/>
      <c r="MQC42" s="46"/>
      <c r="MQD42" s="46"/>
      <c r="MQF42" s="59"/>
      <c r="MQG42" s="58"/>
      <c r="MQH42" s="46"/>
      <c r="MQI42" s="49"/>
      <c r="MQJ42" s="47"/>
      <c r="MQK42" s="46"/>
      <c r="MQL42" s="46"/>
      <c r="MQM42" s="46"/>
      <c r="MQO42" s="59"/>
      <c r="MQP42" s="58"/>
      <c r="MQQ42" s="46"/>
      <c r="MQR42" s="49"/>
      <c r="MQS42" s="47"/>
      <c r="MQT42" s="46"/>
      <c r="MQU42" s="46"/>
      <c r="MQV42" s="46"/>
      <c r="MQX42" s="59"/>
      <c r="MQY42" s="58"/>
      <c r="MQZ42" s="46"/>
      <c r="MRA42" s="49"/>
      <c r="MRB42" s="47"/>
      <c r="MRC42" s="46"/>
      <c r="MRD42" s="46"/>
      <c r="MRE42" s="46"/>
      <c r="MRG42" s="59"/>
      <c r="MRH42" s="58"/>
      <c r="MRI42" s="46"/>
      <c r="MRJ42" s="49"/>
      <c r="MRK42" s="47"/>
      <c r="MRL42" s="46"/>
      <c r="MRM42" s="46"/>
      <c r="MRN42" s="46"/>
      <c r="MRP42" s="59"/>
      <c r="MRQ42" s="58"/>
      <c r="MRR42" s="46"/>
      <c r="MRS42" s="49"/>
      <c r="MRT42" s="47"/>
      <c r="MRU42" s="46"/>
      <c r="MRV42" s="46"/>
      <c r="MRW42" s="46"/>
      <c r="MRY42" s="59"/>
      <c r="MRZ42" s="58"/>
      <c r="MSA42" s="46"/>
      <c r="MSB42" s="49"/>
      <c r="MSC42" s="47"/>
      <c r="MSD42" s="46"/>
      <c r="MSE42" s="46"/>
      <c r="MSF42" s="46"/>
      <c r="MSH42" s="59"/>
      <c r="MSI42" s="58"/>
      <c r="MSJ42" s="46"/>
      <c r="MSK42" s="49"/>
      <c r="MSL42" s="47"/>
      <c r="MSM42" s="46"/>
      <c r="MSN42" s="46"/>
      <c r="MSO42" s="46"/>
      <c r="MSQ42" s="59"/>
      <c r="MSR42" s="58"/>
      <c r="MSS42" s="46"/>
      <c r="MST42" s="49"/>
      <c r="MSU42" s="47"/>
      <c r="MSV42" s="46"/>
      <c r="MSW42" s="46"/>
      <c r="MSX42" s="46"/>
      <c r="MSZ42" s="59"/>
      <c r="MTA42" s="58"/>
      <c r="MTB42" s="46"/>
      <c r="MTC42" s="49"/>
      <c r="MTD42" s="47"/>
      <c r="MTE42" s="46"/>
      <c r="MTF42" s="46"/>
      <c r="MTG42" s="46"/>
      <c r="MTI42" s="59"/>
      <c r="MTJ42" s="58"/>
      <c r="MTK42" s="46"/>
      <c r="MTL42" s="49"/>
      <c r="MTM42" s="47"/>
      <c r="MTN42" s="46"/>
      <c r="MTO42" s="46"/>
      <c r="MTP42" s="46"/>
      <c r="MTR42" s="59"/>
      <c r="MTS42" s="58"/>
      <c r="MTT42" s="46"/>
      <c r="MTU42" s="49"/>
      <c r="MTV42" s="47"/>
      <c r="MTW42" s="46"/>
      <c r="MTX42" s="46"/>
      <c r="MTY42" s="46"/>
      <c r="MUA42" s="59"/>
      <c r="MUB42" s="58"/>
      <c r="MUC42" s="46"/>
      <c r="MUD42" s="49"/>
      <c r="MUE42" s="47"/>
      <c r="MUF42" s="46"/>
      <c r="MUG42" s="46"/>
      <c r="MUH42" s="46"/>
      <c r="MUJ42" s="59"/>
      <c r="MUK42" s="58"/>
      <c r="MUL42" s="46"/>
      <c r="MUM42" s="49"/>
      <c r="MUN42" s="47"/>
      <c r="MUO42" s="46"/>
      <c r="MUP42" s="46"/>
      <c r="MUQ42" s="46"/>
      <c r="MUS42" s="59"/>
      <c r="MUT42" s="58"/>
      <c r="MUU42" s="46"/>
      <c r="MUV42" s="49"/>
      <c r="MUW42" s="47"/>
      <c r="MUX42" s="46"/>
      <c r="MUY42" s="46"/>
      <c r="MUZ42" s="46"/>
      <c r="MVB42" s="59"/>
      <c r="MVC42" s="58"/>
      <c r="MVD42" s="46"/>
      <c r="MVE42" s="49"/>
      <c r="MVF42" s="47"/>
      <c r="MVG42" s="46"/>
      <c r="MVH42" s="46"/>
      <c r="MVI42" s="46"/>
      <c r="MVK42" s="59"/>
      <c r="MVL42" s="58"/>
      <c r="MVM42" s="46"/>
      <c r="MVN42" s="49"/>
      <c r="MVO42" s="47"/>
      <c r="MVP42" s="46"/>
      <c r="MVQ42" s="46"/>
      <c r="MVR42" s="46"/>
      <c r="MVT42" s="59"/>
      <c r="MVU42" s="58"/>
      <c r="MVV42" s="46"/>
      <c r="MVW42" s="49"/>
      <c r="MVX42" s="47"/>
      <c r="MVY42" s="46"/>
      <c r="MVZ42" s="46"/>
      <c r="MWA42" s="46"/>
      <c r="MWC42" s="59"/>
      <c r="MWD42" s="58"/>
      <c r="MWE42" s="46"/>
      <c r="MWF42" s="49"/>
      <c r="MWG42" s="47"/>
      <c r="MWH42" s="46"/>
      <c r="MWI42" s="46"/>
      <c r="MWJ42" s="46"/>
      <c r="MWL42" s="59"/>
      <c r="MWM42" s="58"/>
      <c r="MWN42" s="46"/>
      <c r="MWO42" s="49"/>
      <c r="MWP42" s="47"/>
      <c r="MWQ42" s="46"/>
      <c r="MWR42" s="46"/>
      <c r="MWS42" s="46"/>
      <c r="MWU42" s="59"/>
      <c r="MWV42" s="58"/>
      <c r="MWW42" s="46"/>
      <c r="MWX42" s="49"/>
      <c r="MWY42" s="47"/>
      <c r="MWZ42" s="46"/>
      <c r="MXA42" s="46"/>
      <c r="MXB42" s="46"/>
      <c r="MXD42" s="59"/>
      <c r="MXE42" s="58"/>
      <c r="MXF42" s="46"/>
      <c r="MXG42" s="49"/>
      <c r="MXH42" s="47"/>
      <c r="MXI42" s="46"/>
      <c r="MXJ42" s="46"/>
      <c r="MXK42" s="46"/>
      <c r="MXM42" s="59"/>
      <c r="MXN42" s="58"/>
      <c r="MXO42" s="46"/>
      <c r="MXP42" s="49"/>
      <c r="MXQ42" s="47"/>
      <c r="MXR42" s="46"/>
      <c r="MXS42" s="46"/>
      <c r="MXT42" s="46"/>
      <c r="MXV42" s="59"/>
      <c r="MXW42" s="58"/>
      <c r="MXX42" s="46"/>
      <c r="MXY42" s="49"/>
      <c r="MXZ42" s="47"/>
      <c r="MYA42" s="46"/>
      <c r="MYB42" s="46"/>
      <c r="MYC42" s="46"/>
      <c r="MYE42" s="59"/>
      <c r="MYF42" s="58"/>
      <c r="MYG42" s="46"/>
      <c r="MYH42" s="49"/>
      <c r="MYI42" s="47"/>
      <c r="MYJ42" s="46"/>
      <c r="MYK42" s="46"/>
      <c r="MYL42" s="46"/>
      <c r="MYN42" s="59"/>
      <c r="MYO42" s="58"/>
      <c r="MYP42" s="46"/>
      <c r="MYQ42" s="49"/>
      <c r="MYR42" s="47"/>
      <c r="MYS42" s="46"/>
      <c r="MYT42" s="46"/>
      <c r="MYU42" s="46"/>
      <c r="MYW42" s="59"/>
      <c r="MYX42" s="58"/>
      <c r="MYY42" s="46"/>
      <c r="MYZ42" s="49"/>
      <c r="MZA42" s="47"/>
      <c r="MZB42" s="46"/>
      <c r="MZC42" s="46"/>
      <c r="MZD42" s="46"/>
      <c r="MZF42" s="59"/>
      <c r="MZG42" s="58"/>
      <c r="MZH42" s="46"/>
      <c r="MZI42" s="49"/>
      <c r="MZJ42" s="47"/>
      <c r="MZK42" s="46"/>
      <c r="MZL42" s="46"/>
      <c r="MZM42" s="46"/>
      <c r="MZO42" s="59"/>
      <c r="MZP42" s="58"/>
      <c r="MZQ42" s="46"/>
      <c r="MZR42" s="49"/>
      <c r="MZS42" s="47"/>
      <c r="MZT42" s="46"/>
      <c r="MZU42" s="46"/>
      <c r="MZV42" s="46"/>
      <c r="MZX42" s="59"/>
      <c r="MZY42" s="58"/>
      <c r="MZZ42" s="46"/>
      <c r="NAA42" s="49"/>
      <c r="NAB42" s="47"/>
      <c r="NAC42" s="46"/>
      <c r="NAD42" s="46"/>
      <c r="NAE42" s="46"/>
      <c r="NAG42" s="59"/>
      <c r="NAH42" s="58"/>
      <c r="NAI42" s="46"/>
      <c r="NAJ42" s="49"/>
      <c r="NAK42" s="47"/>
      <c r="NAL42" s="46"/>
      <c r="NAM42" s="46"/>
      <c r="NAN42" s="46"/>
      <c r="NAP42" s="59"/>
      <c r="NAQ42" s="58"/>
      <c r="NAR42" s="46"/>
      <c r="NAS42" s="49"/>
      <c r="NAT42" s="47"/>
      <c r="NAU42" s="46"/>
      <c r="NAV42" s="46"/>
      <c r="NAW42" s="46"/>
      <c r="NAY42" s="59"/>
      <c r="NAZ42" s="58"/>
      <c r="NBA42" s="46"/>
      <c r="NBB42" s="49"/>
      <c r="NBC42" s="47"/>
      <c r="NBD42" s="46"/>
      <c r="NBE42" s="46"/>
      <c r="NBF42" s="46"/>
      <c r="NBH42" s="59"/>
      <c r="NBI42" s="58"/>
      <c r="NBJ42" s="46"/>
      <c r="NBK42" s="49"/>
      <c r="NBL42" s="47"/>
      <c r="NBM42" s="46"/>
      <c r="NBN42" s="46"/>
      <c r="NBO42" s="46"/>
      <c r="NBQ42" s="59"/>
      <c r="NBR42" s="58"/>
      <c r="NBS42" s="46"/>
      <c r="NBT42" s="49"/>
      <c r="NBU42" s="47"/>
      <c r="NBV42" s="46"/>
      <c r="NBW42" s="46"/>
      <c r="NBX42" s="46"/>
      <c r="NBZ42" s="59"/>
      <c r="NCA42" s="58"/>
      <c r="NCB42" s="46"/>
      <c r="NCC42" s="49"/>
      <c r="NCD42" s="47"/>
      <c r="NCE42" s="46"/>
      <c r="NCF42" s="46"/>
      <c r="NCG42" s="46"/>
      <c r="NCI42" s="59"/>
      <c r="NCJ42" s="58"/>
      <c r="NCK42" s="46"/>
      <c r="NCL42" s="49"/>
      <c r="NCM42" s="47"/>
      <c r="NCN42" s="46"/>
      <c r="NCO42" s="46"/>
      <c r="NCP42" s="46"/>
      <c r="NCR42" s="59"/>
      <c r="NCS42" s="58"/>
      <c r="NCT42" s="46"/>
      <c r="NCU42" s="49"/>
      <c r="NCV42" s="47"/>
      <c r="NCW42" s="46"/>
      <c r="NCX42" s="46"/>
      <c r="NCY42" s="46"/>
      <c r="NDA42" s="59"/>
      <c r="NDB42" s="58"/>
      <c r="NDC42" s="46"/>
      <c r="NDD42" s="49"/>
      <c r="NDE42" s="47"/>
      <c r="NDF42" s="46"/>
      <c r="NDG42" s="46"/>
      <c r="NDH42" s="46"/>
      <c r="NDJ42" s="59"/>
      <c r="NDK42" s="58"/>
      <c r="NDL42" s="46"/>
      <c r="NDM42" s="49"/>
      <c r="NDN42" s="47"/>
      <c r="NDO42" s="46"/>
      <c r="NDP42" s="46"/>
      <c r="NDQ42" s="46"/>
      <c r="NDS42" s="59"/>
      <c r="NDT42" s="58"/>
      <c r="NDU42" s="46"/>
      <c r="NDV42" s="49"/>
      <c r="NDW42" s="47"/>
      <c r="NDX42" s="46"/>
      <c r="NDY42" s="46"/>
      <c r="NDZ42" s="46"/>
      <c r="NEB42" s="59"/>
      <c r="NEC42" s="58"/>
      <c r="NED42" s="46"/>
      <c r="NEE42" s="49"/>
      <c r="NEF42" s="47"/>
      <c r="NEG42" s="46"/>
      <c r="NEH42" s="46"/>
      <c r="NEI42" s="46"/>
      <c r="NEK42" s="59"/>
      <c r="NEL42" s="58"/>
      <c r="NEM42" s="46"/>
      <c r="NEN42" s="49"/>
      <c r="NEO42" s="47"/>
      <c r="NEP42" s="46"/>
      <c r="NEQ42" s="46"/>
      <c r="NER42" s="46"/>
      <c r="NET42" s="59"/>
      <c r="NEU42" s="58"/>
      <c r="NEV42" s="46"/>
      <c r="NEW42" s="49"/>
      <c r="NEX42" s="47"/>
      <c r="NEY42" s="46"/>
      <c r="NEZ42" s="46"/>
      <c r="NFA42" s="46"/>
      <c r="NFC42" s="59"/>
      <c r="NFD42" s="58"/>
      <c r="NFE42" s="46"/>
      <c r="NFF42" s="49"/>
      <c r="NFG42" s="47"/>
      <c r="NFH42" s="46"/>
      <c r="NFI42" s="46"/>
      <c r="NFJ42" s="46"/>
      <c r="NFL42" s="59"/>
      <c r="NFM42" s="58"/>
      <c r="NFN42" s="46"/>
      <c r="NFO42" s="49"/>
      <c r="NFP42" s="47"/>
      <c r="NFQ42" s="46"/>
      <c r="NFR42" s="46"/>
      <c r="NFS42" s="46"/>
      <c r="NFU42" s="59"/>
      <c r="NFV42" s="58"/>
      <c r="NFW42" s="46"/>
      <c r="NFX42" s="49"/>
      <c r="NFY42" s="47"/>
      <c r="NFZ42" s="46"/>
      <c r="NGA42" s="46"/>
      <c r="NGB42" s="46"/>
      <c r="NGD42" s="59"/>
      <c r="NGE42" s="58"/>
      <c r="NGF42" s="46"/>
      <c r="NGG42" s="49"/>
      <c r="NGH42" s="47"/>
      <c r="NGI42" s="46"/>
      <c r="NGJ42" s="46"/>
      <c r="NGK42" s="46"/>
      <c r="NGM42" s="59"/>
      <c r="NGN42" s="58"/>
      <c r="NGO42" s="46"/>
      <c r="NGP42" s="49"/>
      <c r="NGQ42" s="47"/>
      <c r="NGR42" s="46"/>
      <c r="NGS42" s="46"/>
      <c r="NGT42" s="46"/>
      <c r="NGV42" s="59"/>
      <c r="NGW42" s="58"/>
      <c r="NGX42" s="46"/>
      <c r="NGY42" s="49"/>
      <c r="NGZ42" s="47"/>
      <c r="NHA42" s="46"/>
      <c r="NHB42" s="46"/>
      <c r="NHC42" s="46"/>
      <c r="NHE42" s="59"/>
      <c r="NHF42" s="58"/>
      <c r="NHG42" s="46"/>
      <c r="NHH42" s="49"/>
      <c r="NHI42" s="47"/>
      <c r="NHJ42" s="46"/>
      <c r="NHK42" s="46"/>
      <c r="NHL42" s="46"/>
      <c r="NHN42" s="59"/>
      <c r="NHO42" s="58"/>
      <c r="NHP42" s="46"/>
      <c r="NHQ42" s="49"/>
      <c r="NHR42" s="47"/>
      <c r="NHS42" s="46"/>
      <c r="NHT42" s="46"/>
      <c r="NHU42" s="46"/>
      <c r="NHW42" s="59"/>
      <c r="NHX42" s="58"/>
      <c r="NHY42" s="46"/>
      <c r="NHZ42" s="49"/>
      <c r="NIA42" s="47"/>
      <c r="NIB42" s="46"/>
      <c r="NIC42" s="46"/>
      <c r="NID42" s="46"/>
      <c r="NIF42" s="59"/>
      <c r="NIG42" s="58"/>
      <c r="NIH42" s="46"/>
      <c r="NII42" s="49"/>
      <c r="NIJ42" s="47"/>
      <c r="NIK42" s="46"/>
      <c r="NIL42" s="46"/>
      <c r="NIM42" s="46"/>
      <c r="NIO42" s="59"/>
      <c r="NIP42" s="58"/>
      <c r="NIQ42" s="46"/>
      <c r="NIR42" s="49"/>
      <c r="NIS42" s="47"/>
      <c r="NIT42" s="46"/>
      <c r="NIU42" s="46"/>
      <c r="NIV42" s="46"/>
      <c r="NIX42" s="59"/>
      <c r="NIY42" s="58"/>
      <c r="NIZ42" s="46"/>
      <c r="NJA42" s="49"/>
      <c r="NJB42" s="47"/>
      <c r="NJC42" s="46"/>
      <c r="NJD42" s="46"/>
      <c r="NJE42" s="46"/>
      <c r="NJG42" s="59"/>
      <c r="NJH42" s="58"/>
      <c r="NJI42" s="46"/>
      <c r="NJJ42" s="49"/>
      <c r="NJK42" s="47"/>
      <c r="NJL42" s="46"/>
      <c r="NJM42" s="46"/>
      <c r="NJN42" s="46"/>
      <c r="NJP42" s="59"/>
      <c r="NJQ42" s="58"/>
      <c r="NJR42" s="46"/>
      <c r="NJS42" s="49"/>
      <c r="NJT42" s="47"/>
      <c r="NJU42" s="46"/>
      <c r="NJV42" s="46"/>
      <c r="NJW42" s="46"/>
      <c r="NJY42" s="59"/>
      <c r="NJZ42" s="58"/>
      <c r="NKA42" s="46"/>
      <c r="NKB42" s="49"/>
      <c r="NKC42" s="47"/>
      <c r="NKD42" s="46"/>
      <c r="NKE42" s="46"/>
      <c r="NKF42" s="46"/>
      <c r="NKH42" s="59"/>
      <c r="NKI42" s="58"/>
      <c r="NKJ42" s="46"/>
      <c r="NKK42" s="49"/>
      <c r="NKL42" s="47"/>
      <c r="NKM42" s="46"/>
      <c r="NKN42" s="46"/>
      <c r="NKO42" s="46"/>
      <c r="NKQ42" s="59"/>
      <c r="NKR42" s="58"/>
      <c r="NKS42" s="46"/>
      <c r="NKT42" s="49"/>
      <c r="NKU42" s="47"/>
      <c r="NKV42" s="46"/>
      <c r="NKW42" s="46"/>
      <c r="NKX42" s="46"/>
      <c r="NKZ42" s="59"/>
      <c r="NLA42" s="58"/>
      <c r="NLB42" s="46"/>
      <c r="NLC42" s="49"/>
      <c r="NLD42" s="47"/>
      <c r="NLE42" s="46"/>
      <c r="NLF42" s="46"/>
      <c r="NLG42" s="46"/>
      <c r="NLI42" s="59"/>
      <c r="NLJ42" s="58"/>
      <c r="NLK42" s="46"/>
      <c r="NLL42" s="49"/>
      <c r="NLM42" s="47"/>
      <c r="NLN42" s="46"/>
      <c r="NLO42" s="46"/>
      <c r="NLP42" s="46"/>
      <c r="NLR42" s="59"/>
      <c r="NLS42" s="58"/>
      <c r="NLT42" s="46"/>
      <c r="NLU42" s="49"/>
      <c r="NLV42" s="47"/>
      <c r="NLW42" s="46"/>
      <c r="NLX42" s="46"/>
      <c r="NLY42" s="46"/>
      <c r="NMA42" s="59"/>
      <c r="NMB42" s="58"/>
      <c r="NMC42" s="46"/>
      <c r="NMD42" s="49"/>
      <c r="NME42" s="47"/>
      <c r="NMF42" s="46"/>
      <c r="NMG42" s="46"/>
      <c r="NMH42" s="46"/>
      <c r="NMJ42" s="59"/>
      <c r="NMK42" s="58"/>
      <c r="NML42" s="46"/>
      <c r="NMM42" s="49"/>
      <c r="NMN42" s="47"/>
      <c r="NMO42" s="46"/>
      <c r="NMP42" s="46"/>
      <c r="NMQ42" s="46"/>
      <c r="NMS42" s="59"/>
      <c r="NMT42" s="58"/>
      <c r="NMU42" s="46"/>
      <c r="NMV42" s="49"/>
      <c r="NMW42" s="47"/>
      <c r="NMX42" s="46"/>
      <c r="NMY42" s="46"/>
      <c r="NMZ42" s="46"/>
      <c r="NNB42" s="59"/>
      <c r="NNC42" s="58"/>
      <c r="NND42" s="46"/>
      <c r="NNE42" s="49"/>
      <c r="NNF42" s="47"/>
      <c r="NNG42" s="46"/>
      <c r="NNH42" s="46"/>
      <c r="NNI42" s="46"/>
      <c r="NNK42" s="59"/>
      <c r="NNL42" s="58"/>
      <c r="NNM42" s="46"/>
      <c r="NNN42" s="49"/>
      <c r="NNO42" s="47"/>
      <c r="NNP42" s="46"/>
      <c r="NNQ42" s="46"/>
      <c r="NNR42" s="46"/>
      <c r="NNT42" s="59"/>
      <c r="NNU42" s="58"/>
      <c r="NNV42" s="46"/>
      <c r="NNW42" s="49"/>
      <c r="NNX42" s="47"/>
      <c r="NNY42" s="46"/>
      <c r="NNZ42" s="46"/>
      <c r="NOA42" s="46"/>
      <c r="NOC42" s="59"/>
      <c r="NOD42" s="58"/>
      <c r="NOE42" s="46"/>
      <c r="NOF42" s="49"/>
      <c r="NOG42" s="47"/>
      <c r="NOH42" s="46"/>
      <c r="NOI42" s="46"/>
      <c r="NOJ42" s="46"/>
      <c r="NOL42" s="59"/>
      <c r="NOM42" s="58"/>
      <c r="NON42" s="46"/>
      <c r="NOO42" s="49"/>
      <c r="NOP42" s="47"/>
      <c r="NOQ42" s="46"/>
      <c r="NOR42" s="46"/>
      <c r="NOS42" s="46"/>
      <c r="NOU42" s="59"/>
      <c r="NOV42" s="58"/>
      <c r="NOW42" s="46"/>
      <c r="NOX42" s="49"/>
      <c r="NOY42" s="47"/>
      <c r="NOZ42" s="46"/>
      <c r="NPA42" s="46"/>
      <c r="NPB42" s="46"/>
      <c r="NPD42" s="59"/>
      <c r="NPE42" s="58"/>
      <c r="NPF42" s="46"/>
      <c r="NPG42" s="49"/>
      <c r="NPH42" s="47"/>
      <c r="NPI42" s="46"/>
      <c r="NPJ42" s="46"/>
      <c r="NPK42" s="46"/>
      <c r="NPM42" s="59"/>
      <c r="NPN42" s="58"/>
      <c r="NPO42" s="46"/>
      <c r="NPP42" s="49"/>
      <c r="NPQ42" s="47"/>
      <c r="NPR42" s="46"/>
      <c r="NPS42" s="46"/>
      <c r="NPT42" s="46"/>
      <c r="NPV42" s="59"/>
      <c r="NPW42" s="58"/>
      <c r="NPX42" s="46"/>
      <c r="NPY42" s="49"/>
      <c r="NPZ42" s="47"/>
      <c r="NQA42" s="46"/>
      <c r="NQB42" s="46"/>
      <c r="NQC42" s="46"/>
      <c r="NQE42" s="59"/>
      <c r="NQF42" s="58"/>
      <c r="NQG42" s="46"/>
      <c r="NQH42" s="49"/>
      <c r="NQI42" s="47"/>
      <c r="NQJ42" s="46"/>
      <c r="NQK42" s="46"/>
      <c r="NQL42" s="46"/>
      <c r="NQN42" s="59"/>
      <c r="NQO42" s="58"/>
      <c r="NQP42" s="46"/>
      <c r="NQQ42" s="49"/>
      <c r="NQR42" s="47"/>
      <c r="NQS42" s="46"/>
      <c r="NQT42" s="46"/>
      <c r="NQU42" s="46"/>
      <c r="NQW42" s="59"/>
      <c r="NQX42" s="58"/>
      <c r="NQY42" s="46"/>
      <c r="NQZ42" s="49"/>
      <c r="NRA42" s="47"/>
      <c r="NRB42" s="46"/>
      <c r="NRC42" s="46"/>
      <c r="NRD42" s="46"/>
      <c r="NRF42" s="59"/>
      <c r="NRG42" s="58"/>
      <c r="NRH42" s="46"/>
      <c r="NRI42" s="49"/>
      <c r="NRJ42" s="47"/>
      <c r="NRK42" s="46"/>
      <c r="NRL42" s="46"/>
      <c r="NRM42" s="46"/>
      <c r="NRO42" s="59"/>
      <c r="NRP42" s="58"/>
      <c r="NRQ42" s="46"/>
      <c r="NRR42" s="49"/>
      <c r="NRS42" s="47"/>
      <c r="NRT42" s="46"/>
      <c r="NRU42" s="46"/>
      <c r="NRV42" s="46"/>
      <c r="NRX42" s="59"/>
      <c r="NRY42" s="58"/>
      <c r="NRZ42" s="46"/>
      <c r="NSA42" s="49"/>
      <c r="NSB42" s="47"/>
      <c r="NSC42" s="46"/>
      <c r="NSD42" s="46"/>
      <c r="NSE42" s="46"/>
      <c r="NSG42" s="59"/>
      <c r="NSH42" s="58"/>
      <c r="NSI42" s="46"/>
      <c r="NSJ42" s="49"/>
      <c r="NSK42" s="47"/>
      <c r="NSL42" s="46"/>
      <c r="NSM42" s="46"/>
      <c r="NSN42" s="46"/>
      <c r="NSP42" s="59"/>
      <c r="NSQ42" s="58"/>
      <c r="NSR42" s="46"/>
      <c r="NSS42" s="49"/>
      <c r="NST42" s="47"/>
      <c r="NSU42" s="46"/>
      <c r="NSV42" s="46"/>
      <c r="NSW42" s="46"/>
      <c r="NSY42" s="59"/>
      <c r="NSZ42" s="58"/>
      <c r="NTA42" s="46"/>
      <c r="NTB42" s="49"/>
      <c r="NTC42" s="47"/>
      <c r="NTD42" s="46"/>
      <c r="NTE42" s="46"/>
      <c r="NTF42" s="46"/>
      <c r="NTH42" s="59"/>
      <c r="NTI42" s="58"/>
      <c r="NTJ42" s="46"/>
      <c r="NTK42" s="49"/>
      <c r="NTL42" s="47"/>
      <c r="NTM42" s="46"/>
      <c r="NTN42" s="46"/>
      <c r="NTO42" s="46"/>
      <c r="NTQ42" s="59"/>
      <c r="NTR42" s="58"/>
      <c r="NTS42" s="46"/>
      <c r="NTT42" s="49"/>
      <c r="NTU42" s="47"/>
      <c r="NTV42" s="46"/>
      <c r="NTW42" s="46"/>
      <c r="NTX42" s="46"/>
      <c r="NTZ42" s="59"/>
      <c r="NUA42" s="58"/>
      <c r="NUB42" s="46"/>
      <c r="NUC42" s="49"/>
      <c r="NUD42" s="47"/>
      <c r="NUE42" s="46"/>
      <c r="NUF42" s="46"/>
      <c r="NUG42" s="46"/>
      <c r="NUI42" s="59"/>
      <c r="NUJ42" s="58"/>
      <c r="NUK42" s="46"/>
      <c r="NUL42" s="49"/>
      <c r="NUM42" s="47"/>
      <c r="NUN42" s="46"/>
      <c r="NUO42" s="46"/>
      <c r="NUP42" s="46"/>
      <c r="NUR42" s="59"/>
      <c r="NUS42" s="58"/>
      <c r="NUT42" s="46"/>
      <c r="NUU42" s="49"/>
      <c r="NUV42" s="47"/>
      <c r="NUW42" s="46"/>
      <c r="NUX42" s="46"/>
      <c r="NUY42" s="46"/>
      <c r="NVA42" s="59"/>
      <c r="NVB42" s="58"/>
      <c r="NVC42" s="46"/>
      <c r="NVD42" s="49"/>
      <c r="NVE42" s="47"/>
      <c r="NVF42" s="46"/>
      <c r="NVG42" s="46"/>
      <c r="NVH42" s="46"/>
      <c r="NVJ42" s="59"/>
      <c r="NVK42" s="58"/>
      <c r="NVL42" s="46"/>
      <c r="NVM42" s="49"/>
      <c r="NVN42" s="47"/>
      <c r="NVO42" s="46"/>
      <c r="NVP42" s="46"/>
      <c r="NVQ42" s="46"/>
      <c r="NVS42" s="59"/>
      <c r="NVT42" s="58"/>
      <c r="NVU42" s="46"/>
      <c r="NVV42" s="49"/>
      <c r="NVW42" s="47"/>
      <c r="NVX42" s="46"/>
      <c r="NVY42" s="46"/>
      <c r="NVZ42" s="46"/>
      <c r="NWB42" s="59"/>
      <c r="NWC42" s="58"/>
      <c r="NWD42" s="46"/>
      <c r="NWE42" s="49"/>
      <c r="NWF42" s="47"/>
      <c r="NWG42" s="46"/>
      <c r="NWH42" s="46"/>
      <c r="NWI42" s="46"/>
      <c r="NWK42" s="59"/>
      <c r="NWL42" s="58"/>
      <c r="NWM42" s="46"/>
      <c r="NWN42" s="49"/>
      <c r="NWO42" s="47"/>
      <c r="NWP42" s="46"/>
      <c r="NWQ42" s="46"/>
      <c r="NWR42" s="46"/>
      <c r="NWT42" s="59"/>
      <c r="NWU42" s="58"/>
      <c r="NWV42" s="46"/>
      <c r="NWW42" s="49"/>
      <c r="NWX42" s="47"/>
      <c r="NWY42" s="46"/>
      <c r="NWZ42" s="46"/>
      <c r="NXA42" s="46"/>
      <c r="NXC42" s="59"/>
      <c r="NXD42" s="58"/>
      <c r="NXE42" s="46"/>
      <c r="NXF42" s="49"/>
      <c r="NXG42" s="47"/>
      <c r="NXH42" s="46"/>
      <c r="NXI42" s="46"/>
      <c r="NXJ42" s="46"/>
      <c r="NXL42" s="59"/>
      <c r="NXM42" s="58"/>
      <c r="NXN42" s="46"/>
      <c r="NXO42" s="49"/>
      <c r="NXP42" s="47"/>
      <c r="NXQ42" s="46"/>
      <c r="NXR42" s="46"/>
      <c r="NXS42" s="46"/>
      <c r="NXU42" s="59"/>
      <c r="NXV42" s="58"/>
      <c r="NXW42" s="46"/>
      <c r="NXX42" s="49"/>
      <c r="NXY42" s="47"/>
      <c r="NXZ42" s="46"/>
      <c r="NYA42" s="46"/>
      <c r="NYB42" s="46"/>
      <c r="NYD42" s="59"/>
      <c r="NYE42" s="58"/>
      <c r="NYF42" s="46"/>
      <c r="NYG42" s="49"/>
      <c r="NYH42" s="47"/>
      <c r="NYI42" s="46"/>
      <c r="NYJ42" s="46"/>
      <c r="NYK42" s="46"/>
      <c r="NYM42" s="59"/>
      <c r="NYN42" s="58"/>
      <c r="NYO42" s="46"/>
      <c r="NYP42" s="49"/>
      <c r="NYQ42" s="47"/>
      <c r="NYR42" s="46"/>
      <c r="NYS42" s="46"/>
      <c r="NYT42" s="46"/>
      <c r="NYV42" s="59"/>
      <c r="NYW42" s="58"/>
      <c r="NYX42" s="46"/>
      <c r="NYY42" s="49"/>
      <c r="NYZ42" s="47"/>
      <c r="NZA42" s="46"/>
      <c r="NZB42" s="46"/>
      <c r="NZC42" s="46"/>
      <c r="NZE42" s="59"/>
      <c r="NZF42" s="58"/>
      <c r="NZG42" s="46"/>
      <c r="NZH42" s="49"/>
      <c r="NZI42" s="47"/>
      <c r="NZJ42" s="46"/>
      <c r="NZK42" s="46"/>
      <c r="NZL42" s="46"/>
      <c r="NZN42" s="59"/>
      <c r="NZO42" s="58"/>
      <c r="NZP42" s="46"/>
      <c r="NZQ42" s="49"/>
      <c r="NZR42" s="47"/>
      <c r="NZS42" s="46"/>
      <c r="NZT42" s="46"/>
      <c r="NZU42" s="46"/>
      <c r="NZW42" s="59"/>
      <c r="NZX42" s="58"/>
      <c r="NZY42" s="46"/>
      <c r="NZZ42" s="49"/>
      <c r="OAA42" s="47"/>
      <c r="OAB42" s="46"/>
      <c r="OAC42" s="46"/>
      <c r="OAD42" s="46"/>
      <c r="OAF42" s="59"/>
      <c r="OAG42" s="58"/>
      <c r="OAH42" s="46"/>
      <c r="OAI42" s="49"/>
      <c r="OAJ42" s="47"/>
      <c r="OAK42" s="46"/>
      <c r="OAL42" s="46"/>
      <c r="OAM42" s="46"/>
      <c r="OAO42" s="59"/>
      <c r="OAP42" s="58"/>
      <c r="OAQ42" s="46"/>
      <c r="OAR42" s="49"/>
      <c r="OAS42" s="47"/>
      <c r="OAT42" s="46"/>
      <c r="OAU42" s="46"/>
      <c r="OAV42" s="46"/>
      <c r="OAX42" s="59"/>
      <c r="OAY42" s="58"/>
      <c r="OAZ42" s="46"/>
      <c r="OBA42" s="49"/>
      <c r="OBB42" s="47"/>
      <c r="OBC42" s="46"/>
      <c r="OBD42" s="46"/>
      <c r="OBE42" s="46"/>
      <c r="OBG42" s="59"/>
      <c r="OBH42" s="58"/>
      <c r="OBI42" s="46"/>
      <c r="OBJ42" s="49"/>
      <c r="OBK42" s="47"/>
      <c r="OBL42" s="46"/>
      <c r="OBM42" s="46"/>
      <c r="OBN42" s="46"/>
      <c r="OBP42" s="59"/>
      <c r="OBQ42" s="58"/>
      <c r="OBR42" s="46"/>
      <c r="OBS42" s="49"/>
      <c r="OBT42" s="47"/>
      <c r="OBU42" s="46"/>
      <c r="OBV42" s="46"/>
      <c r="OBW42" s="46"/>
      <c r="OBY42" s="59"/>
      <c r="OBZ42" s="58"/>
      <c r="OCA42" s="46"/>
      <c r="OCB42" s="49"/>
      <c r="OCC42" s="47"/>
      <c r="OCD42" s="46"/>
      <c r="OCE42" s="46"/>
      <c r="OCF42" s="46"/>
      <c r="OCH42" s="59"/>
      <c r="OCI42" s="58"/>
      <c r="OCJ42" s="46"/>
      <c r="OCK42" s="49"/>
      <c r="OCL42" s="47"/>
      <c r="OCM42" s="46"/>
      <c r="OCN42" s="46"/>
      <c r="OCO42" s="46"/>
      <c r="OCQ42" s="59"/>
      <c r="OCR42" s="58"/>
      <c r="OCS42" s="46"/>
      <c r="OCT42" s="49"/>
      <c r="OCU42" s="47"/>
      <c r="OCV42" s="46"/>
      <c r="OCW42" s="46"/>
      <c r="OCX42" s="46"/>
      <c r="OCZ42" s="59"/>
      <c r="ODA42" s="58"/>
      <c r="ODB42" s="46"/>
      <c r="ODC42" s="49"/>
      <c r="ODD42" s="47"/>
      <c r="ODE42" s="46"/>
      <c r="ODF42" s="46"/>
      <c r="ODG42" s="46"/>
      <c r="ODI42" s="59"/>
      <c r="ODJ42" s="58"/>
      <c r="ODK42" s="46"/>
      <c r="ODL42" s="49"/>
      <c r="ODM42" s="47"/>
      <c r="ODN42" s="46"/>
      <c r="ODO42" s="46"/>
      <c r="ODP42" s="46"/>
      <c r="ODR42" s="59"/>
      <c r="ODS42" s="58"/>
      <c r="ODT42" s="46"/>
      <c r="ODU42" s="49"/>
      <c r="ODV42" s="47"/>
      <c r="ODW42" s="46"/>
      <c r="ODX42" s="46"/>
      <c r="ODY42" s="46"/>
      <c r="OEA42" s="59"/>
      <c r="OEB42" s="58"/>
      <c r="OEC42" s="46"/>
      <c r="OED42" s="49"/>
      <c r="OEE42" s="47"/>
      <c r="OEF42" s="46"/>
      <c r="OEG42" s="46"/>
      <c r="OEH42" s="46"/>
      <c r="OEJ42" s="59"/>
      <c r="OEK42" s="58"/>
      <c r="OEL42" s="46"/>
      <c r="OEM42" s="49"/>
      <c r="OEN42" s="47"/>
      <c r="OEO42" s="46"/>
      <c r="OEP42" s="46"/>
      <c r="OEQ42" s="46"/>
      <c r="OES42" s="59"/>
      <c r="OET42" s="58"/>
      <c r="OEU42" s="46"/>
      <c r="OEV42" s="49"/>
      <c r="OEW42" s="47"/>
      <c r="OEX42" s="46"/>
      <c r="OEY42" s="46"/>
      <c r="OEZ42" s="46"/>
      <c r="OFB42" s="59"/>
      <c r="OFC42" s="58"/>
      <c r="OFD42" s="46"/>
      <c r="OFE42" s="49"/>
      <c r="OFF42" s="47"/>
      <c r="OFG42" s="46"/>
      <c r="OFH42" s="46"/>
      <c r="OFI42" s="46"/>
      <c r="OFK42" s="59"/>
      <c r="OFL42" s="58"/>
      <c r="OFM42" s="46"/>
      <c r="OFN42" s="49"/>
      <c r="OFO42" s="47"/>
      <c r="OFP42" s="46"/>
      <c r="OFQ42" s="46"/>
      <c r="OFR42" s="46"/>
      <c r="OFT42" s="59"/>
      <c r="OFU42" s="58"/>
      <c r="OFV42" s="46"/>
      <c r="OFW42" s="49"/>
      <c r="OFX42" s="47"/>
      <c r="OFY42" s="46"/>
      <c r="OFZ42" s="46"/>
      <c r="OGA42" s="46"/>
      <c r="OGC42" s="59"/>
      <c r="OGD42" s="58"/>
      <c r="OGE42" s="46"/>
      <c r="OGF42" s="49"/>
      <c r="OGG42" s="47"/>
      <c r="OGH42" s="46"/>
      <c r="OGI42" s="46"/>
      <c r="OGJ42" s="46"/>
      <c r="OGL42" s="59"/>
      <c r="OGM42" s="58"/>
      <c r="OGN42" s="46"/>
      <c r="OGO42" s="49"/>
      <c r="OGP42" s="47"/>
      <c r="OGQ42" s="46"/>
      <c r="OGR42" s="46"/>
      <c r="OGS42" s="46"/>
      <c r="OGU42" s="59"/>
      <c r="OGV42" s="58"/>
      <c r="OGW42" s="46"/>
      <c r="OGX42" s="49"/>
      <c r="OGY42" s="47"/>
      <c r="OGZ42" s="46"/>
      <c r="OHA42" s="46"/>
      <c r="OHB42" s="46"/>
      <c r="OHD42" s="59"/>
      <c r="OHE42" s="58"/>
      <c r="OHF42" s="46"/>
      <c r="OHG42" s="49"/>
      <c r="OHH42" s="47"/>
      <c r="OHI42" s="46"/>
      <c r="OHJ42" s="46"/>
      <c r="OHK42" s="46"/>
      <c r="OHM42" s="59"/>
      <c r="OHN42" s="58"/>
      <c r="OHO42" s="46"/>
      <c r="OHP42" s="49"/>
      <c r="OHQ42" s="47"/>
      <c r="OHR42" s="46"/>
      <c r="OHS42" s="46"/>
      <c r="OHT42" s="46"/>
      <c r="OHV42" s="59"/>
      <c r="OHW42" s="58"/>
      <c r="OHX42" s="46"/>
      <c r="OHY42" s="49"/>
      <c r="OHZ42" s="47"/>
      <c r="OIA42" s="46"/>
      <c r="OIB42" s="46"/>
      <c r="OIC42" s="46"/>
      <c r="OIE42" s="59"/>
      <c r="OIF42" s="58"/>
      <c r="OIG42" s="46"/>
      <c r="OIH42" s="49"/>
      <c r="OII42" s="47"/>
      <c r="OIJ42" s="46"/>
      <c r="OIK42" s="46"/>
      <c r="OIL42" s="46"/>
      <c r="OIN42" s="59"/>
      <c r="OIO42" s="58"/>
      <c r="OIP42" s="46"/>
      <c r="OIQ42" s="49"/>
      <c r="OIR42" s="47"/>
      <c r="OIS42" s="46"/>
      <c r="OIT42" s="46"/>
      <c r="OIU42" s="46"/>
      <c r="OIW42" s="59"/>
      <c r="OIX42" s="58"/>
      <c r="OIY42" s="46"/>
      <c r="OIZ42" s="49"/>
      <c r="OJA42" s="47"/>
      <c r="OJB42" s="46"/>
      <c r="OJC42" s="46"/>
      <c r="OJD42" s="46"/>
      <c r="OJF42" s="59"/>
      <c r="OJG42" s="58"/>
      <c r="OJH42" s="46"/>
      <c r="OJI42" s="49"/>
      <c r="OJJ42" s="47"/>
      <c r="OJK42" s="46"/>
      <c r="OJL42" s="46"/>
      <c r="OJM42" s="46"/>
      <c r="OJO42" s="59"/>
      <c r="OJP42" s="58"/>
      <c r="OJQ42" s="46"/>
      <c r="OJR42" s="49"/>
      <c r="OJS42" s="47"/>
      <c r="OJT42" s="46"/>
      <c r="OJU42" s="46"/>
      <c r="OJV42" s="46"/>
      <c r="OJX42" s="59"/>
      <c r="OJY42" s="58"/>
      <c r="OJZ42" s="46"/>
      <c r="OKA42" s="49"/>
      <c r="OKB42" s="47"/>
      <c r="OKC42" s="46"/>
      <c r="OKD42" s="46"/>
      <c r="OKE42" s="46"/>
      <c r="OKG42" s="59"/>
      <c r="OKH42" s="58"/>
      <c r="OKI42" s="46"/>
      <c r="OKJ42" s="49"/>
      <c r="OKK42" s="47"/>
      <c r="OKL42" s="46"/>
      <c r="OKM42" s="46"/>
      <c r="OKN42" s="46"/>
      <c r="OKP42" s="59"/>
      <c r="OKQ42" s="58"/>
      <c r="OKR42" s="46"/>
      <c r="OKS42" s="49"/>
      <c r="OKT42" s="47"/>
      <c r="OKU42" s="46"/>
      <c r="OKV42" s="46"/>
      <c r="OKW42" s="46"/>
      <c r="OKY42" s="59"/>
      <c r="OKZ42" s="58"/>
      <c r="OLA42" s="46"/>
      <c r="OLB42" s="49"/>
      <c r="OLC42" s="47"/>
      <c r="OLD42" s="46"/>
      <c r="OLE42" s="46"/>
      <c r="OLF42" s="46"/>
      <c r="OLH42" s="59"/>
      <c r="OLI42" s="58"/>
      <c r="OLJ42" s="46"/>
      <c r="OLK42" s="49"/>
      <c r="OLL42" s="47"/>
      <c r="OLM42" s="46"/>
      <c r="OLN42" s="46"/>
      <c r="OLO42" s="46"/>
      <c r="OLQ42" s="59"/>
      <c r="OLR42" s="58"/>
      <c r="OLS42" s="46"/>
      <c r="OLT42" s="49"/>
      <c r="OLU42" s="47"/>
      <c r="OLV42" s="46"/>
      <c r="OLW42" s="46"/>
      <c r="OLX42" s="46"/>
      <c r="OLZ42" s="59"/>
      <c r="OMA42" s="58"/>
      <c r="OMB42" s="46"/>
      <c r="OMC42" s="49"/>
      <c r="OMD42" s="47"/>
      <c r="OME42" s="46"/>
      <c r="OMF42" s="46"/>
      <c r="OMG42" s="46"/>
      <c r="OMI42" s="59"/>
      <c r="OMJ42" s="58"/>
      <c r="OMK42" s="46"/>
      <c r="OML42" s="49"/>
      <c r="OMM42" s="47"/>
      <c r="OMN42" s="46"/>
      <c r="OMO42" s="46"/>
      <c r="OMP42" s="46"/>
      <c r="OMR42" s="59"/>
      <c r="OMS42" s="58"/>
      <c r="OMT42" s="46"/>
      <c r="OMU42" s="49"/>
      <c r="OMV42" s="47"/>
      <c r="OMW42" s="46"/>
      <c r="OMX42" s="46"/>
      <c r="OMY42" s="46"/>
      <c r="ONA42" s="59"/>
      <c r="ONB42" s="58"/>
      <c r="ONC42" s="46"/>
      <c r="OND42" s="49"/>
      <c r="ONE42" s="47"/>
      <c r="ONF42" s="46"/>
      <c r="ONG42" s="46"/>
      <c r="ONH42" s="46"/>
      <c r="ONJ42" s="59"/>
      <c r="ONK42" s="58"/>
      <c r="ONL42" s="46"/>
      <c r="ONM42" s="49"/>
      <c r="ONN42" s="47"/>
      <c r="ONO42" s="46"/>
      <c r="ONP42" s="46"/>
      <c r="ONQ42" s="46"/>
      <c r="ONS42" s="59"/>
      <c r="ONT42" s="58"/>
      <c r="ONU42" s="46"/>
      <c r="ONV42" s="49"/>
      <c r="ONW42" s="47"/>
      <c r="ONX42" s="46"/>
      <c r="ONY42" s="46"/>
      <c r="ONZ42" s="46"/>
      <c r="OOB42" s="59"/>
      <c r="OOC42" s="58"/>
      <c r="OOD42" s="46"/>
      <c r="OOE42" s="49"/>
      <c r="OOF42" s="47"/>
      <c r="OOG42" s="46"/>
      <c r="OOH42" s="46"/>
      <c r="OOI42" s="46"/>
      <c r="OOK42" s="59"/>
      <c r="OOL42" s="58"/>
      <c r="OOM42" s="46"/>
      <c r="OON42" s="49"/>
      <c r="OOO42" s="47"/>
      <c r="OOP42" s="46"/>
      <c r="OOQ42" s="46"/>
      <c r="OOR42" s="46"/>
      <c r="OOT42" s="59"/>
      <c r="OOU42" s="58"/>
      <c r="OOV42" s="46"/>
      <c r="OOW42" s="49"/>
      <c r="OOX42" s="47"/>
      <c r="OOY42" s="46"/>
      <c r="OOZ42" s="46"/>
      <c r="OPA42" s="46"/>
      <c r="OPC42" s="59"/>
      <c r="OPD42" s="58"/>
      <c r="OPE42" s="46"/>
      <c r="OPF42" s="49"/>
      <c r="OPG42" s="47"/>
      <c r="OPH42" s="46"/>
      <c r="OPI42" s="46"/>
      <c r="OPJ42" s="46"/>
      <c r="OPL42" s="59"/>
      <c r="OPM42" s="58"/>
      <c r="OPN42" s="46"/>
      <c r="OPO42" s="49"/>
      <c r="OPP42" s="47"/>
      <c r="OPQ42" s="46"/>
      <c r="OPR42" s="46"/>
      <c r="OPS42" s="46"/>
      <c r="OPU42" s="59"/>
      <c r="OPV42" s="58"/>
      <c r="OPW42" s="46"/>
      <c r="OPX42" s="49"/>
      <c r="OPY42" s="47"/>
      <c r="OPZ42" s="46"/>
      <c r="OQA42" s="46"/>
      <c r="OQB42" s="46"/>
      <c r="OQD42" s="59"/>
      <c r="OQE42" s="58"/>
      <c r="OQF42" s="46"/>
      <c r="OQG42" s="49"/>
      <c r="OQH42" s="47"/>
      <c r="OQI42" s="46"/>
      <c r="OQJ42" s="46"/>
      <c r="OQK42" s="46"/>
      <c r="OQM42" s="59"/>
      <c r="OQN42" s="58"/>
      <c r="OQO42" s="46"/>
      <c r="OQP42" s="49"/>
      <c r="OQQ42" s="47"/>
      <c r="OQR42" s="46"/>
      <c r="OQS42" s="46"/>
      <c r="OQT42" s="46"/>
      <c r="OQV42" s="59"/>
      <c r="OQW42" s="58"/>
      <c r="OQX42" s="46"/>
      <c r="OQY42" s="49"/>
      <c r="OQZ42" s="47"/>
      <c r="ORA42" s="46"/>
      <c r="ORB42" s="46"/>
      <c r="ORC42" s="46"/>
      <c r="ORE42" s="59"/>
      <c r="ORF42" s="58"/>
      <c r="ORG42" s="46"/>
      <c r="ORH42" s="49"/>
      <c r="ORI42" s="47"/>
      <c r="ORJ42" s="46"/>
      <c r="ORK42" s="46"/>
      <c r="ORL42" s="46"/>
      <c r="ORN42" s="59"/>
      <c r="ORO42" s="58"/>
      <c r="ORP42" s="46"/>
      <c r="ORQ42" s="49"/>
      <c r="ORR42" s="47"/>
      <c r="ORS42" s="46"/>
      <c r="ORT42" s="46"/>
      <c r="ORU42" s="46"/>
      <c r="ORW42" s="59"/>
      <c r="ORX42" s="58"/>
      <c r="ORY42" s="46"/>
      <c r="ORZ42" s="49"/>
      <c r="OSA42" s="47"/>
      <c r="OSB42" s="46"/>
      <c r="OSC42" s="46"/>
      <c r="OSD42" s="46"/>
      <c r="OSF42" s="59"/>
      <c r="OSG42" s="58"/>
      <c r="OSH42" s="46"/>
      <c r="OSI42" s="49"/>
      <c r="OSJ42" s="47"/>
      <c r="OSK42" s="46"/>
      <c r="OSL42" s="46"/>
      <c r="OSM42" s="46"/>
      <c r="OSO42" s="59"/>
      <c r="OSP42" s="58"/>
      <c r="OSQ42" s="46"/>
      <c r="OSR42" s="49"/>
      <c r="OSS42" s="47"/>
      <c r="OST42" s="46"/>
      <c r="OSU42" s="46"/>
      <c r="OSV42" s="46"/>
      <c r="OSX42" s="59"/>
      <c r="OSY42" s="58"/>
      <c r="OSZ42" s="46"/>
      <c r="OTA42" s="49"/>
      <c r="OTB42" s="47"/>
      <c r="OTC42" s="46"/>
      <c r="OTD42" s="46"/>
      <c r="OTE42" s="46"/>
      <c r="OTG42" s="59"/>
      <c r="OTH42" s="58"/>
      <c r="OTI42" s="46"/>
      <c r="OTJ42" s="49"/>
      <c r="OTK42" s="47"/>
      <c r="OTL42" s="46"/>
      <c r="OTM42" s="46"/>
      <c r="OTN42" s="46"/>
      <c r="OTP42" s="59"/>
      <c r="OTQ42" s="58"/>
      <c r="OTR42" s="46"/>
      <c r="OTS42" s="49"/>
      <c r="OTT42" s="47"/>
      <c r="OTU42" s="46"/>
      <c r="OTV42" s="46"/>
      <c r="OTW42" s="46"/>
      <c r="OTY42" s="59"/>
      <c r="OTZ42" s="58"/>
      <c r="OUA42" s="46"/>
      <c r="OUB42" s="49"/>
      <c r="OUC42" s="47"/>
      <c r="OUD42" s="46"/>
      <c r="OUE42" s="46"/>
      <c r="OUF42" s="46"/>
      <c r="OUH42" s="59"/>
      <c r="OUI42" s="58"/>
      <c r="OUJ42" s="46"/>
      <c r="OUK42" s="49"/>
      <c r="OUL42" s="47"/>
      <c r="OUM42" s="46"/>
      <c r="OUN42" s="46"/>
      <c r="OUO42" s="46"/>
      <c r="OUQ42" s="59"/>
      <c r="OUR42" s="58"/>
      <c r="OUS42" s="46"/>
      <c r="OUT42" s="49"/>
      <c r="OUU42" s="47"/>
      <c r="OUV42" s="46"/>
      <c r="OUW42" s="46"/>
      <c r="OUX42" s="46"/>
      <c r="OUZ42" s="59"/>
      <c r="OVA42" s="58"/>
      <c r="OVB42" s="46"/>
      <c r="OVC42" s="49"/>
      <c r="OVD42" s="47"/>
      <c r="OVE42" s="46"/>
      <c r="OVF42" s="46"/>
      <c r="OVG42" s="46"/>
      <c r="OVI42" s="59"/>
      <c r="OVJ42" s="58"/>
      <c r="OVK42" s="46"/>
      <c r="OVL42" s="49"/>
      <c r="OVM42" s="47"/>
      <c r="OVN42" s="46"/>
      <c r="OVO42" s="46"/>
      <c r="OVP42" s="46"/>
      <c r="OVR42" s="59"/>
      <c r="OVS42" s="58"/>
      <c r="OVT42" s="46"/>
      <c r="OVU42" s="49"/>
      <c r="OVV42" s="47"/>
      <c r="OVW42" s="46"/>
      <c r="OVX42" s="46"/>
      <c r="OVY42" s="46"/>
      <c r="OWA42" s="59"/>
      <c r="OWB42" s="58"/>
      <c r="OWC42" s="46"/>
      <c r="OWD42" s="49"/>
      <c r="OWE42" s="47"/>
      <c r="OWF42" s="46"/>
      <c r="OWG42" s="46"/>
      <c r="OWH42" s="46"/>
      <c r="OWJ42" s="59"/>
      <c r="OWK42" s="58"/>
      <c r="OWL42" s="46"/>
      <c r="OWM42" s="49"/>
      <c r="OWN42" s="47"/>
      <c r="OWO42" s="46"/>
      <c r="OWP42" s="46"/>
      <c r="OWQ42" s="46"/>
      <c r="OWS42" s="59"/>
      <c r="OWT42" s="58"/>
      <c r="OWU42" s="46"/>
      <c r="OWV42" s="49"/>
      <c r="OWW42" s="47"/>
      <c r="OWX42" s="46"/>
      <c r="OWY42" s="46"/>
      <c r="OWZ42" s="46"/>
      <c r="OXB42" s="59"/>
      <c r="OXC42" s="58"/>
      <c r="OXD42" s="46"/>
      <c r="OXE42" s="49"/>
      <c r="OXF42" s="47"/>
      <c r="OXG42" s="46"/>
      <c r="OXH42" s="46"/>
      <c r="OXI42" s="46"/>
      <c r="OXK42" s="59"/>
      <c r="OXL42" s="58"/>
      <c r="OXM42" s="46"/>
      <c r="OXN42" s="49"/>
      <c r="OXO42" s="47"/>
      <c r="OXP42" s="46"/>
      <c r="OXQ42" s="46"/>
      <c r="OXR42" s="46"/>
      <c r="OXT42" s="59"/>
      <c r="OXU42" s="58"/>
      <c r="OXV42" s="46"/>
      <c r="OXW42" s="49"/>
      <c r="OXX42" s="47"/>
      <c r="OXY42" s="46"/>
      <c r="OXZ42" s="46"/>
      <c r="OYA42" s="46"/>
      <c r="OYC42" s="59"/>
      <c r="OYD42" s="58"/>
      <c r="OYE42" s="46"/>
      <c r="OYF42" s="49"/>
      <c r="OYG42" s="47"/>
      <c r="OYH42" s="46"/>
      <c r="OYI42" s="46"/>
      <c r="OYJ42" s="46"/>
      <c r="OYL42" s="59"/>
      <c r="OYM42" s="58"/>
      <c r="OYN42" s="46"/>
      <c r="OYO42" s="49"/>
      <c r="OYP42" s="47"/>
      <c r="OYQ42" s="46"/>
      <c r="OYR42" s="46"/>
      <c r="OYS42" s="46"/>
      <c r="OYU42" s="59"/>
      <c r="OYV42" s="58"/>
      <c r="OYW42" s="46"/>
      <c r="OYX42" s="49"/>
      <c r="OYY42" s="47"/>
      <c r="OYZ42" s="46"/>
      <c r="OZA42" s="46"/>
      <c r="OZB42" s="46"/>
      <c r="OZD42" s="59"/>
      <c r="OZE42" s="58"/>
      <c r="OZF42" s="46"/>
      <c r="OZG42" s="49"/>
      <c r="OZH42" s="47"/>
      <c r="OZI42" s="46"/>
      <c r="OZJ42" s="46"/>
      <c r="OZK42" s="46"/>
      <c r="OZM42" s="59"/>
      <c r="OZN42" s="58"/>
      <c r="OZO42" s="46"/>
      <c r="OZP42" s="49"/>
      <c r="OZQ42" s="47"/>
      <c r="OZR42" s="46"/>
      <c r="OZS42" s="46"/>
      <c r="OZT42" s="46"/>
      <c r="OZV42" s="59"/>
      <c r="OZW42" s="58"/>
      <c r="OZX42" s="46"/>
      <c r="OZY42" s="49"/>
      <c r="OZZ42" s="47"/>
      <c r="PAA42" s="46"/>
      <c r="PAB42" s="46"/>
      <c r="PAC42" s="46"/>
      <c r="PAE42" s="59"/>
      <c r="PAF42" s="58"/>
      <c r="PAG42" s="46"/>
      <c r="PAH42" s="49"/>
      <c r="PAI42" s="47"/>
      <c r="PAJ42" s="46"/>
      <c r="PAK42" s="46"/>
      <c r="PAL42" s="46"/>
      <c r="PAN42" s="59"/>
      <c r="PAO42" s="58"/>
      <c r="PAP42" s="46"/>
      <c r="PAQ42" s="49"/>
      <c r="PAR42" s="47"/>
      <c r="PAS42" s="46"/>
      <c r="PAT42" s="46"/>
      <c r="PAU42" s="46"/>
      <c r="PAW42" s="59"/>
      <c r="PAX42" s="58"/>
      <c r="PAY42" s="46"/>
      <c r="PAZ42" s="49"/>
      <c r="PBA42" s="47"/>
      <c r="PBB42" s="46"/>
      <c r="PBC42" s="46"/>
      <c r="PBD42" s="46"/>
      <c r="PBF42" s="59"/>
      <c r="PBG42" s="58"/>
      <c r="PBH42" s="46"/>
      <c r="PBI42" s="49"/>
      <c r="PBJ42" s="47"/>
      <c r="PBK42" s="46"/>
      <c r="PBL42" s="46"/>
      <c r="PBM42" s="46"/>
      <c r="PBO42" s="59"/>
      <c r="PBP42" s="58"/>
      <c r="PBQ42" s="46"/>
      <c r="PBR42" s="49"/>
      <c r="PBS42" s="47"/>
      <c r="PBT42" s="46"/>
      <c r="PBU42" s="46"/>
      <c r="PBV42" s="46"/>
      <c r="PBX42" s="59"/>
      <c r="PBY42" s="58"/>
      <c r="PBZ42" s="46"/>
      <c r="PCA42" s="49"/>
      <c r="PCB42" s="47"/>
      <c r="PCC42" s="46"/>
      <c r="PCD42" s="46"/>
      <c r="PCE42" s="46"/>
      <c r="PCG42" s="59"/>
      <c r="PCH42" s="58"/>
      <c r="PCI42" s="46"/>
      <c r="PCJ42" s="49"/>
      <c r="PCK42" s="47"/>
      <c r="PCL42" s="46"/>
      <c r="PCM42" s="46"/>
      <c r="PCN42" s="46"/>
      <c r="PCP42" s="59"/>
      <c r="PCQ42" s="58"/>
      <c r="PCR42" s="46"/>
      <c r="PCS42" s="49"/>
      <c r="PCT42" s="47"/>
      <c r="PCU42" s="46"/>
      <c r="PCV42" s="46"/>
      <c r="PCW42" s="46"/>
      <c r="PCY42" s="59"/>
      <c r="PCZ42" s="58"/>
      <c r="PDA42" s="46"/>
      <c r="PDB42" s="49"/>
      <c r="PDC42" s="47"/>
      <c r="PDD42" s="46"/>
      <c r="PDE42" s="46"/>
      <c r="PDF42" s="46"/>
      <c r="PDH42" s="59"/>
      <c r="PDI42" s="58"/>
      <c r="PDJ42" s="46"/>
      <c r="PDK42" s="49"/>
      <c r="PDL42" s="47"/>
      <c r="PDM42" s="46"/>
      <c r="PDN42" s="46"/>
      <c r="PDO42" s="46"/>
      <c r="PDQ42" s="59"/>
      <c r="PDR42" s="58"/>
      <c r="PDS42" s="46"/>
      <c r="PDT42" s="49"/>
      <c r="PDU42" s="47"/>
      <c r="PDV42" s="46"/>
      <c r="PDW42" s="46"/>
      <c r="PDX42" s="46"/>
      <c r="PDZ42" s="59"/>
      <c r="PEA42" s="58"/>
      <c r="PEB42" s="46"/>
      <c r="PEC42" s="49"/>
      <c r="PED42" s="47"/>
      <c r="PEE42" s="46"/>
      <c r="PEF42" s="46"/>
      <c r="PEG42" s="46"/>
      <c r="PEI42" s="59"/>
      <c r="PEJ42" s="58"/>
      <c r="PEK42" s="46"/>
      <c r="PEL42" s="49"/>
      <c r="PEM42" s="47"/>
      <c r="PEN42" s="46"/>
      <c r="PEO42" s="46"/>
      <c r="PEP42" s="46"/>
      <c r="PER42" s="59"/>
      <c r="PES42" s="58"/>
      <c r="PET42" s="46"/>
      <c r="PEU42" s="49"/>
      <c r="PEV42" s="47"/>
      <c r="PEW42" s="46"/>
      <c r="PEX42" s="46"/>
      <c r="PEY42" s="46"/>
      <c r="PFA42" s="59"/>
      <c r="PFB42" s="58"/>
      <c r="PFC42" s="46"/>
      <c r="PFD42" s="49"/>
      <c r="PFE42" s="47"/>
      <c r="PFF42" s="46"/>
      <c r="PFG42" s="46"/>
      <c r="PFH42" s="46"/>
      <c r="PFJ42" s="59"/>
      <c r="PFK42" s="58"/>
      <c r="PFL42" s="46"/>
      <c r="PFM42" s="49"/>
      <c r="PFN42" s="47"/>
      <c r="PFO42" s="46"/>
      <c r="PFP42" s="46"/>
      <c r="PFQ42" s="46"/>
      <c r="PFS42" s="59"/>
      <c r="PFT42" s="58"/>
      <c r="PFU42" s="46"/>
      <c r="PFV42" s="49"/>
      <c r="PFW42" s="47"/>
      <c r="PFX42" s="46"/>
      <c r="PFY42" s="46"/>
      <c r="PFZ42" s="46"/>
      <c r="PGB42" s="59"/>
      <c r="PGC42" s="58"/>
      <c r="PGD42" s="46"/>
      <c r="PGE42" s="49"/>
      <c r="PGF42" s="47"/>
      <c r="PGG42" s="46"/>
      <c r="PGH42" s="46"/>
      <c r="PGI42" s="46"/>
      <c r="PGK42" s="59"/>
      <c r="PGL42" s="58"/>
      <c r="PGM42" s="46"/>
      <c r="PGN42" s="49"/>
      <c r="PGO42" s="47"/>
      <c r="PGP42" s="46"/>
      <c r="PGQ42" s="46"/>
      <c r="PGR42" s="46"/>
      <c r="PGT42" s="59"/>
      <c r="PGU42" s="58"/>
      <c r="PGV42" s="46"/>
      <c r="PGW42" s="49"/>
      <c r="PGX42" s="47"/>
      <c r="PGY42" s="46"/>
      <c r="PGZ42" s="46"/>
      <c r="PHA42" s="46"/>
      <c r="PHC42" s="59"/>
      <c r="PHD42" s="58"/>
      <c r="PHE42" s="46"/>
      <c r="PHF42" s="49"/>
      <c r="PHG42" s="47"/>
      <c r="PHH42" s="46"/>
      <c r="PHI42" s="46"/>
      <c r="PHJ42" s="46"/>
      <c r="PHL42" s="59"/>
      <c r="PHM42" s="58"/>
      <c r="PHN42" s="46"/>
      <c r="PHO42" s="49"/>
      <c r="PHP42" s="47"/>
      <c r="PHQ42" s="46"/>
      <c r="PHR42" s="46"/>
      <c r="PHS42" s="46"/>
      <c r="PHU42" s="59"/>
      <c r="PHV42" s="58"/>
      <c r="PHW42" s="46"/>
      <c r="PHX42" s="49"/>
      <c r="PHY42" s="47"/>
      <c r="PHZ42" s="46"/>
      <c r="PIA42" s="46"/>
      <c r="PIB42" s="46"/>
      <c r="PID42" s="59"/>
      <c r="PIE42" s="58"/>
      <c r="PIF42" s="46"/>
      <c r="PIG42" s="49"/>
      <c r="PIH42" s="47"/>
      <c r="PII42" s="46"/>
      <c r="PIJ42" s="46"/>
      <c r="PIK42" s="46"/>
      <c r="PIM42" s="59"/>
      <c r="PIN42" s="58"/>
      <c r="PIO42" s="46"/>
      <c r="PIP42" s="49"/>
      <c r="PIQ42" s="47"/>
      <c r="PIR42" s="46"/>
      <c r="PIS42" s="46"/>
      <c r="PIT42" s="46"/>
      <c r="PIV42" s="59"/>
      <c r="PIW42" s="58"/>
      <c r="PIX42" s="46"/>
      <c r="PIY42" s="49"/>
      <c r="PIZ42" s="47"/>
      <c r="PJA42" s="46"/>
      <c r="PJB42" s="46"/>
      <c r="PJC42" s="46"/>
      <c r="PJE42" s="59"/>
      <c r="PJF42" s="58"/>
      <c r="PJG42" s="46"/>
      <c r="PJH42" s="49"/>
      <c r="PJI42" s="47"/>
      <c r="PJJ42" s="46"/>
      <c r="PJK42" s="46"/>
      <c r="PJL42" s="46"/>
      <c r="PJN42" s="59"/>
      <c r="PJO42" s="58"/>
      <c r="PJP42" s="46"/>
      <c r="PJQ42" s="49"/>
      <c r="PJR42" s="47"/>
      <c r="PJS42" s="46"/>
      <c r="PJT42" s="46"/>
      <c r="PJU42" s="46"/>
      <c r="PJW42" s="59"/>
      <c r="PJX42" s="58"/>
      <c r="PJY42" s="46"/>
      <c r="PJZ42" s="49"/>
      <c r="PKA42" s="47"/>
      <c r="PKB42" s="46"/>
      <c r="PKC42" s="46"/>
      <c r="PKD42" s="46"/>
      <c r="PKF42" s="59"/>
      <c r="PKG42" s="58"/>
      <c r="PKH42" s="46"/>
      <c r="PKI42" s="49"/>
      <c r="PKJ42" s="47"/>
      <c r="PKK42" s="46"/>
      <c r="PKL42" s="46"/>
      <c r="PKM42" s="46"/>
      <c r="PKO42" s="59"/>
      <c r="PKP42" s="58"/>
      <c r="PKQ42" s="46"/>
      <c r="PKR42" s="49"/>
      <c r="PKS42" s="47"/>
      <c r="PKT42" s="46"/>
      <c r="PKU42" s="46"/>
      <c r="PKV42" s="46"/>
      <c r="PKX42" s="59"/>
      <c r="PKY42" s="58"/>
      <c r="PKZ42" s="46"/>
      <c r="PLA42" s="49"/>
      <c r="PLB42" s="47"/>
      <c r="PLC42" s="46"/>
      <c r="PLD42" s="46"/>
      <c r="PLE42" s="46"/>
      <c r="PLG42" s="59"/>
      <c r="PLH42" s="58"/>
      <c r="PLI42" s="46"/>
      <c r="PLJ42" s="49"/>
      <c r="PLK42" s="47"/>
      <c r="PLL42" s="46"/>
      <c r="PLM42" s="46"/>
      <c r="PLN42" s="46"/>
      <c r="PLP42" s="59"/>
      <c r="PLQ42" s="58"/>
      <c r="PLR42" s="46"/>
      <c r="PLS42" s="49"/>
      <c r="PLT42" s="47"/>
      <c r="PLU42" s="46"/>
      <c r="PLV42" s="46"/>
      <c r="PLW42" s="46"/>
      <c r="PLY42" s="59"/>
      <c r="PLZ42" s="58"/>
      <c r="PMA42" s="46"/>
      <c r="PMB42" s="49"/>
      <c r="PMC42" s="47"/>
      <c r="PMD42" s="46"/>
      <c r="PME42" s="46"/>
      <c r="PMF42" s="46"/>
      <c r="PMH42" s="59"/>
      <c r="PMI42" s="58"/>
      <c r="PMJ42" s="46"/>
      <c r="PMK42" s="49"/>
      <c r="PML42" s="47"/>
      <c r="PMM42" s="46"/>
      <c r="PMN42" s="46"/>
      <c r="PMO42" s="46"/>
      <c r="PMQ42" s="59"/>
      <c r="PMR42" s="58"/>
      <c r="PMS42" s="46"/>
      <c r="PMT42" s="49"/>
      <c r="PMU42" s="47"/>
      <c r="PMV42" s="46"/>
      <c r="PMW42" s="46"/>
      <c r="PMX42" s="46"/>
      <c r="PMZ42" s="59"/>
      <c r="PNA42" s="58"/>
      <c r="PNB42" s="46"/>
      <c r="PNC42" s="49"/>
      <c r="PND42" s="47"/>
      <c r="PNE42" s="46"/>
      <c r="PNF42" s="46"/>
      <c r="PNG42" s="46"/>
      <c r="PNI42" s="59"/>
      <c r="PNJ42" s="58"/>
      <c r="PNK42" s="46"/>
      <c r="PNL42" s="49"/>
      <c r="PNM42" s="47"/>
      <c r="PNN42" s="46"/>
      <c r="PNO42" s="46"/>
      <c r="PNP42" s="46"/>
      <c r="PNR42" s="59"/>
      <c r="PNS42" s="58"/>
      <c r="PNT42" s="46"/>
      <c r="PNU42" s="49"/>
      <c r="PNV42" s="47"/>
      <c r="PNW42" s="46"/>
      <c r="PNX42" s="46"/>
      <c r="PNY42" s="46"/>
      <c r="POA42" s="59"/>
      <c r="POB42" s="58"/>
      <c r="POC42" s="46"/>
      <c r="POD42" s="49"/>
      <c r="POE42" s="47"/>
      <c r="POF42" s="46"/>
      <c r="POG42" s="46"/>
      <c r="POH42" s="46"/>
      <c r="POJ42" s="59"/>
      <c r="POK42" s="58"/>
      <c r="POL42" s="46"/>
      <c r="POM42" s="49"/>
      <c r="PON42" s="47"/>
      <c r="POO42" s="46"/>
      <c r="POP42" s="46"/>
      <c r="POQ42" s="46"/>
      <c r="POS42" s="59"/>
      <c r="POT42" s="58"/>
      <c r="POU42" s="46"/>
      <c r="POV42" s="49"/>
      <c r="POW42" s="47"/>
      <c r="POX42" s="46"/>
      <c r="POY42" s="46"/>
      <c r="POZ42" s="46"/>
      <c r="PPB42" s="59"/>
      <c r="PPC42" s="58"/>
      <c r="PPD42" s="46"/>
      <c r="PPE42" s="49"/>
      <c r="PPF42" s="47"/>
      <c r="PPG42" s="46"/>
      <c r="PPH42" s="46"/>
      <c r="PPI42" s="46"/>
      <c r="PPK42" s="59"/>
      <c r="PPL42" s="58"/>
      <c r="PPM42" s="46"/>
      <c r="PPN42" s="49"/>
      <c r="PPO42" s="47"/>
      <c r="PPP42" s="46"/>
      <c r="PPQ42" s="46"/>
      <c r="PPR42" s="46"/>
      <c r="PPT42" s="59"/>
      <c r="PPU42" s="58"/>
      <c r="PPV42" s="46"/>
      <c r="PPW42" s="49"/>
      <c r="PPX42" s="47"/>
      <c r="PPY42" s="46"/>
      <c r="PPZ42" s="46"/>
      <c r="PQA42" s="46"/>
      <c r="PQC42" s="59"/>
      <c r="PQD42" s="58"/>
      <c r="PQE42" s="46"/>
      <c r="PQF42" s="49"/>
      <c r="PQG42" s="47"/>
      <c r="PQH42" s="46"/>
      <c r="PQI42" s="46"/>
      <c r="PQJ42" s="46"/>
      <c r="PQL42" s="59"/>
      <c r="PQM42" s="58"/>
      <c r="PQN42" s="46"/>
      <c r="PQO42" s="49"/>
      <c r="PQP42" s="47"/>
      <c r="PQQ42" s="46"/>
      <c r="PQR42" s="46"/>
      <c r="PQS42" s="46"/>
      <c r="PQU42" s="59"/>
      <c r="PQV42" s="58"/>
      <c r="PQW42" s="46"/>
      <c r="PQX42" s="49"/>
      <c r="PQY42" s="47"/>
      <c r="PQZ42" s="46"/>
      <c r="PRA42" s="46"/>
      <c r="PRB42" s="46"/>
      <c r="PRD42" s="59"/>
      <c r="PRE42" s="58"/>
      <c r="PRF42" s="46"/>
      <c r="PRG42" s="49"/>
      <c r="PRH42" s="47"/>
      <c r="PRI42" s="46"/>
      <c r="PRJ42" s="46"/>
      <c r="PRK42" s="46"/>
      <c r="PRM42" s="59"/>
      <c r="PRN42" s="58"/>
      <c r="PRO42" s="46"/>
      <c r="PRP42" s="49"/>
      <c r="PRQ42" s="47"/>
      <c r="PRR42" s="46"/>
      <c r="PRS42" s="46"/>
      <c r="PRT42" s="46"/>
      <c r="PRV42" s="59"/>
      <c r="PRW42" s="58"/>
      <c r="PRX42" s="46"/>
      <c r="PRY42" s="49"/>
      <c r="PRZ42" s="47"/>
      <c r="PSA42" s="46"/>
      <c r="PSB42" s="46"/>
      <c r="PSC42" s="46"/>
      <c r="PSE42" s="59"/>
      <c r="PSF42" s="58"/>
      <c r="PSG42" s="46"/>
      <c r="PSH42" s="49"/>
      <c r="PSI42" s="47"/>
      <c r="PSJ42" s="46"/>
      <c r="PSK42" s="46"/>
      <c r="PSL42" s="46"/>
      <c r="PSN42" s="59"/>
      <c r="PSO42" s="58"/>
      <c r="PSP42" s="46"/>
      <c r="PSQ42" s="49"/>
      <c r="PSR42" s="47"/>
      <c r="PSS42" s="46"/>
      <c r="PST42" s="46"/>
      <c r="PSU42" s="46"/>
      <c r="PSW42" s="59"/>
      <c r="PSX42" s="58"/>
      <c r="PSY42" s="46"/>
      <c r="PSZ42" s="49"/>
      <c r="PTA42" s="47"/>
      <c r="PTB42" s="46"/>
      <c r="PTC42" s="46"/>
      <c r="PTD42" s="46"/>
      <c r="PTF42" s="59"/>
      <c r="PTG42" s="58"/>
      <c r="PTH42" s="46"/>
      <c r="PTI42" s="49"/>
      <c r="PTJ42" s="47"/>
      <c r="PTK42" s="46"/>
      <c r="PTL42" s="46"/>
      <c r="PTM42" s="46"/>
      <c r="PTO42" s="59"/>
      <c r="PTP42" s="58"/>
      <c r="PTQ42" s="46"/>
      <c r="PTR42" s="49"/>
      <c r="PTS42" s="47"/>
      <c r="PTT42" s="46"/>
      <c r="PTU42" s="46"/>
      <c r="PTV42" s="46"/>
      <c r="PTX42" s="59"/>
      <c r="PTY42" s="58"/>
      <c r="PTZ42" s="46"/>
      <c r="PUA42" s="49"/>
      <c r="PUB42" s="47"/>
      <c r="PUC42" s="46"/>
      <c r="PUD42" s="46"/>
      <c r="PUE42" s="46"/>
      <c r="PUG42" s="59"/>
      <c r="PUH42" s="58"/>
      <c r="PUI42" s="46"/>
      <c r="PUJ42" s="49"/>
      <c r="PUK42" s="47"/>
      <c r="PUL42" s="46"/>
      <c r="PUM42" s="46"/>
      <c r="PUN42" s="46"/>
      <c r="PUP42" s="59"/>
      <c r="PUQ42" s="58"/>
      <c r="PUR42" s="46"/>
      <c r="PUS42" s="49"/>
      <c r="PUT42" s="47"/>
      <c r="PUU42" s="46"/>
      <c r="PUV42" s="46"/>
      <c r="PUW42" s="46"/>
      <c r="PUY42" s="59"/>
      <c r="PUZ42" s="58"/>
      <c r="PVA42" s="46"/>
      <c r="PVB42" s="49"/>
      <c r="PVC42" s="47"/>
      <c r="PVD42" s="46"/>
      <c r="PVE42" s="46"/>
      <c r="PVF42" s="46"/>
      <c r="PVH42" s="59"/>
      <c r="PVI42" s="58"/>
      <c r="PVJ42" s="46"/>
      <c r="PVK42" s="49"/>
      <c r="PVL42" s="47"/>
      <c r="PVM42" s="46"/>
      <c r="PVN42" s="46"/>
      <c r="PVO42" s="46"/>
      <c r="PVQ42" s="59"/>
      <c r="PVR42" s="58"/>
      <c r="PVS42" s="46"/>
      <c r="PVT42" s="49"/>
      <c r="PVU42" s="47"/>
      <c r="PVV42" s="46"/>
      <c r="PVW42" s="46"/>
      <c r="PVX42" s="46"/>
      <c r="PVZ42" s="59"/>
      <c r="PWA42" s="58"/>
      <c r="PWB42" s="46"/>
      <c r="PWC42" s="49"/>
      <c r="PWD42" s="47"/>
      <c r="PWE42" s="46"/>
      <c r="PWF42" s="46"/>
      <c r="PWG42" s="46"/>
      <c r="PWI42" s="59"/>
      <c r="PWJ42" s="58"/>
      <c r="PWK42" s="46"/>
      <c r="PWL42" s="49"/>
      <c r="PWM42" s="47"/>
      <c r="PWN42" s="46"/>
      <c r="PWO42" s="46"/>
      <c r="PWP42" s="46"/>
      <c r="PWR42" s="59"/>
      <c r="PWS42" s="58"/>
      <c r="PWT42" s="46"/>
      <c r="PWU42" s="49"/>
      <c r="PWV42" s="47"/>
      <c r="PWW42" s="46"/>
      <c r="PWX42" s="46"/>
      <c r="PWY42" s="46"/>
      <c r="PXA42" s="59"/>
      <c r="PXB42" s="58"/>
      <c r="PXC42" s="46"/>
      <c r="PXD42" s="49"/>
      <c r="PXE42" s="47"/>
      <c r="PXF42" s="46"/>
      <c r="PXG42" s="46"/>
      <c r="PXH42" s="46"/>
      <c r="PXJ42" s="59"/>
      <c r="PXK42" s="58"/>
      <c r="PXL42" s="46"/>
      <c r="PXM42" s="49"/>
      <c r="PXN42" s="47"/>
      <c r="PXO42" s="46"/>
      <c r="PXP42" s="46"/>
      <c r="PXQ42" s="46"/>
      <c r="PXS42" s="59"/>
      <c r="PXT42" s="58"/>
      <c r="PXU42" s="46"/>
      <c r="PXV42" s="49"/>
      <c r="PXW42" s="47"/>
      <c r="PXX42" s="46"/>
      <c r="PXY42" s="46"/>
      <c r="PXZ42" s="46"/>
      <c r="PYB42" s="59"/>
      <c r="PYC42" s="58"/>
      <c r="PYD42" s="46"/>
      <c r="PYE42" s="49"/>
      <c r="PYF42" s="47"/>
      <c r="PYG42" s="46"/>
      <c r="PYH42" s="46"/>
      <c r="PYI42" s="46"/>
      <c r="PYK42" s="59"/>
      <c r="PYL42" s="58"/>
      <c r="PYM42" s="46"/>
      <c r="PYN42" s="49"/>
      <c r="PYO42" s="47"/>
      <c r="PYP42" s="46"/>
      <c r="PYQ42" s="46"/>
      <c r="PYR42" s="46"/>
      <c r="PYT42" s="59"/>
      <c r="PYU42" s="58"/>
      <c r="PYV42" s="46"/>
      <c r="PYW42" s="49"/>
      <c r="PYX42" s="47"/>
      <c r="PYY42" s="46"/>
      <c r="PYZ42" s="46"/>
      <c r="PZA42" s="46"/>
      <c r="PZC42" s="59"/>
      <c r="PZD42" s="58"/>
      <c r="PZE42" s="46"/>
      <c r="PZF42" s="49"/>
      <c r="PZG42" s="47"/>
      <c r="PZH42" s="46"/>
      <c r="PZI42" s="46"/>
      <c r="PZJ42" s="46"/>
      <c r="PZL42" s="59"/>
      <c r="PZM42" s="58"/>
      <c r="PZN42" s="46"/>
      <c r="PZO42" s="49"/>
      <c r="PZP42" s="47"/>
      <c r="PZQ42" s="46"/>
      <c r="PZR42" s="46"/>
      <c r="PZS42" s="46"/>
      <c r="PZU42" s="59"/>
      <c r="PZV42" s="58"/>
      <c r="PZW42" s="46"/>
      <c r="PZX42" s="49"/>
      <c r="PZY42" s="47"/>
      <c r="PZZ42" s="46"/>
      <c r="QAA42" s="46"/>
      <c r="QAB42" s="46"/>
      <c r="QAD42" s="59"/>
      <c r="QAE42" s="58"/>
      <c r="QAF42" s="46"/>
      <c r="QAG42" s="49"/>
      <c r="QAH42" s="47"/>
      <c r="QAI42" s="46"/>
      <c r="QAJ42" s="46"/>
      <c r="QAK42" s="46"/>
      <c r="QAM42" s="59"/>
      <c r="QAN42" s="58"/>
      <c r="QAO42" s="46"/>
      <c r="QAP42" s="49"/>
      <c r="QAQ42" s="47"/>
      <c r="QAR42" s="46"/>
      <c r="QAS42" s="46"/>
      <c r="QAT42" s="46"/>
      <c r="QAV42" s="59"/>
      <c r="QAW42" s="58"/>
      <c r="QAX42" s="46"/>
      <c r="QAY42" s="49"/>
      <c r="QAZ42" s="47"/>
      <c r="QBA42" s="46"/>
      <c r="QBB42" s="46"/>
      <c r="QBC42" s="46"/>
      <c r="QBE42" s="59"/>
      <c r="QBF42" s="58"/>
      <c r="QBG42" s="46"/>
      <c r="QBH42" s="49"/>
      <c r="QBI42" s="47"/>
      <c r="QBJ42" s="46"/>
      <c r="QBK42" s="46"/>
      <c r="QBL42" s="46"/>
      <c r="QBN42" s="59"/>
      <c r="QBO42" s="58"/>
      <c r="QBP42" s="46"/>
      <c r="QBQ42" s="49"/>
      <c r="QBR42" s="47"/>
      <c r="QBS42" s="46"/>
      <c r="QBT42" s="46"/>
      <c r="QBU42" s="46"/>
      <c r="QBW42" s="59"/>
      <c r="QBX42" s="58"/>
      <c r="QBY42" s="46"/>
      <c r="QBZ42" s="49"/>
      <c r="QCA42" s="47"/>
      <c r="QCB42" s="46"/>
      <c r="QCC42" s="46"/>
      <c r="QCD42" s="46"/>
      <c r="QCF42" s="59"/>
      <c r="QCG42" s="58"/>
      <c r="QCH42" s="46"/>
      <c r="QCI42" s="49"/>
      <c r="QCJ42" s="47"/>
      <c r="QCK42" s="46"/>
      <c r="QCL42" s="46"/>
      <c r="QCM42" s="46"/>
      <c r="QCO42" s="59"/>
      <c r="QCP42" s="58"/>
      <c r="QCQ42" s="46"/>
      <c r="QCR42" s="49"/>
      <c r="QCS42" s="47"/>
      <c r="QCT42" s="46"/>
      <c r="QCU42" s="46"/>
      <c r="QCV42" s="46"/>
      <c r="QCX42" s="59"/>
      <c r="QCY42" s="58"/>
      <c r="QCZ42" s="46"/>
      <c r="QDA42" s="49"/>
      <c r="QDB42" s="47"/>
      <c r="QDC42" s="46"/>
      <c r="QDD42" s="46"/>
      <c r="QDE42" s="46"/>
      <c r="QDG42" s="59"/>
      <c r="QDH42" s="58"/>
      <c r="QDI42" s="46"/>
      <c r="QDJ42" s="49"/>
      <c r="QDK42" s="47"/>
      <c r="QDL42" s="46"/>
      <c r="QDM42" s="46"/>
      <c r="QDN42" s="46"/>
      <c r="QDP42" s="59"/>
      <c r="QDQ42" s="58"/>
      <c r="QDR42" s="46"/>
      <c r="QDS42" s="49"/>
      <c r="QDT42" s="47"/>
      <c r="QDU42" s="46"/>
      <c r="QDV42" s="46"/>
      <c r="QDW42" s="46"/>
      <c r="QDY42" s="59"/>
      <c r="QDZ42" s="58"/>
      <c r="QEA42" s="46"/>
      <c r="QEB42" s="49"/>
      <c r="QEC42" s="47"/>
      <c r="QED42" s="46"/>
      <c r="QEE42" s="46"/>
      <c r="QEF42" s="46"/>
      <c r="QEH42" s="59"/>
      <c r="QEI42" s="58"/>
      <c r="QEJ42" s="46"/>
      <c r="QEK42" s="49"/>
      <c r="QEL42" s="47"/>
      <c r="QEM42" s="46"/>
      <c r="QEN42" s="46"/>
      <c r="QEO42" s="46"/>
      <c r="QEQ42" s="59"/>
      <c r="QER42" s="58"/>
      <c r="QES42" s="46"/>
      <c r="QET42" s="49"/>
      <c r="QEU42" s="47"/>
      <c r="QEV42" s="46"/>
      <c r="QEW42" s="46"/>
      <c r="QEX42" s="46"/>
      <c r="QEZ42" s="59"/>
      <c r="QFA42" s="58"/>
      <c r="QFB42" s="46"/>
      <c r="QFC42" s="49"/>
      <c r="QFD42" s="47"/>
      <c r="QFE42" s="46"/>
      <c r="QFF42" s="46"/>
      <c r="QFG42" s="46"/>
      <c r="QFI42" s="59"/>
      <c r="QFJ42" s="58"/>
      <c r="QFK42" s="46"/>
      <c r="QFL42" s="49"/>
      <c r="QFM42" s="47"/>
      <c r="QFN42" s="46"/>
      <c r="QFO42" s="46"/>
      <c r="QFP42" s="46"/>
      <c r="QFR42" s="59"/>
      <c r="QFS42" s="58"/>
      <c r="QFT42" s="46"/>
      <c r="QFU42" s="49"/>
      <c r="QFV42" s="47"/>
      <c r="QFW42" s="46"/>
      <c r="QFX42" s="46"/>
      <c r="QFY42" s="46"/>
      <c r="QGA42" s="59"/>
      <c r="QGB42" s="58"/>
      <c r="QGC42" s="46"/>
      <c r="QGD42" s="49"/>
      <c r="QGE42" s="47"/>
      <c r="QGF42" s="46"/>
      <c r="QGG42" s="46"/>
      <c r="QGH42" s="46"/>
      <c r="QGJ42" s="59"/>
      <c r="QGK42" s="58"/>
      <c r="QGL42" s="46"/>
      <c r="QGM42" s="49"/>
      <c r="QGN42" s="47"/>
      <c r="QGO42" s="46"/>
      <c r="QGP42" s="46"/>
      <c r="QGQ42" s="46"/>
      <c r="QGS42" s="59"/>
      <c r="QGT42" s="58"/>
      <c r="QGU42" s="46"/>
      <c r="QGV42" s="49"/>
      <c r="QGW42" s="47"/>
      <c r="QGX42" s="46"/>
      <c r="QGY42" s="46"/>
      <c r="QGZ42" s="46"/>
      <c r="QHB42" s="59"/>
      <c r="QHC42" s="58"/>
      <c r="QHD42" s="46"/>
      <c r="QHE42" s="49"/>
      <c r="QHF42" s="47"/>
      <c r="QHG42" s="46"/>
      <c r="QHH42" s="46"/>
      <c r="QHI42" s="46"/>
      <c r="QHK42" s="59"/>
      <c r="QHL42" s="58"/>
      <c r="QHM42" s="46"/>
      <c r="QHN42" s="49"/>
      <c r="QHO42" s="47"/>
      <c r="QHP42" s="46"/>
      <c r="QHQ42" s="46"/>
      <c r="QHR42" s="46"/>
      <c r="QHT42" s="59"/>
      <c r="QHU42" s="58"/>
      <c r="QHV42" s="46"/>
      <c r="QHW42" s="49"/>
      <c r="QHX42" s="47"/>
      <c r="QHY42" s="46"/>
      <c r="QHZ42" s="46"/>
      <c r="QIA42" s="46"/>
      <c r="QIC42" s="59"/>
      <c r="QID42" s="58"/>
      <c r="QIE42" s="46"/>
      <c r="QIF42" s="49"/>
      <c r="QIG42" s="47"/>
      <c r="QIH42" s="46"/>
      <c r="QII42" s="46"/>
      <c r="QIJ42" s="46"/>
      <c r="QIL42" s="59"/>
      <c r="QIM42" s="58"/>
      <c r="QIN42" s="46"/>
      <c r="QIO42" s="49"/>
      <c r="QIP42" s="47"/>
      <c r="QIQ42" s="46"/>
      <c r="QIR42" s="46"/>
      <c r="QIS42" s="46"/>
      <c r="QIU42" s="59"/>
      <c r="QIV42" s="58"/>
      <c r="QIW42" s="46"/>
      <c r="QIX42" s="49"/>
      <c r="QIY42" s="47"/>
      <c r="QIZ42" s="46"/>
      <c r="QJA42" s="46"/>
      <c r="QJB42" s="46"/>
      <c r="QJD42" s="59"/>
      <c r="QJE42" s="58"/>
      <c r="QJF42" s="46"/>
      <c r="QJG42" s="49"/>
      <c r="QJH42" s="47"/>
      <c r="QJI42" s="46"/>
      <c r="QJJ42" s="46"/>
      <c r="QJK42" s="46"/>
      <c r="QJM42" s="59"/>
      <c r="QJN42" s="58"/>
      <c r="QJO42" s="46"/>
      <c r="QJP42" s="49"/>
      <c r="QJQ42" s="47"/>
      <c r="QJR42" s="46"/>
      <c r="QJS42" s="46"/>
      <c r="QJT42" s="46"/>
      <c r="QJV42" s="59"/>
      <c r="QJW42" s="58"/>
      <c r="QJX42" s="46"/>
      <c r="QJY42" s="49"/>
      <c r="QJZ42" s="47"/>
      <c r="QKA42" s="46"/>
      <c r="QKB42" s="46"/>
      <c r="QKC42" s="46"/>
      <c r="QKE42" s="59"/>
      <c r="QKF42" s="58"/>
      <c r="QKG42" s="46"/>
      <c r="QKH42" s="49"/>
      <c r="QKI42" s="47"/>
      <c r="QKJ42" s="46"/>
      <c r="QKK42" s="46"/>
      <c r="QKL42" s="46"/>
      <c r="QKN42" s="59"/>
      <c r="QKO42" s="58"/>
      <c r="QKP42" s="46"/>
      <c r="QKQ42" s="49"/>
      <c r="QKR42" s="47"/>
      <c r="QKS42" s="46"/>
      <c r="QKT42" s="46"/>
      <c r="QKU42" s="46"/>
      <c r="QKW42" s="59"/>
      <c r="QKX42" s="58"/>
      <c r="QKY42" s="46"/>
      <c r="QKZ42" s="49"/>
      <c r="QLA42" s="47"/>
      <c r="QLB42" s="46"/>
      <c r="QLC42" s="46"/>
      <c r="QLD42" s="46"/>
      <c r="QLF42" s="59"/>
      <c r="QLG42" s="58"/>
      <c r="QLH42" s="46"/>
      <c r="QLI42" s="49"/>
      <c r="QLJ42" s="47"/>
      <c r="QLK42" s="46"/>
      <c r="QLL42" s="46"/>
      <c r="QLM42" s="46"/>
      <c r="QLO42" s="59"/>
      <c r="QLP42" s="58"/>
      <c r="QLQ42" s="46"/>
      <c r="QLR42" s="49"/>
      <c r="QLS42" s="47"/>
      <c r="QLT42" s="46"/>
      <c r="QLU42" s="46"/>
      <c r="QLV42" s="46"/>
      <c r="QLX42" s="59"/>
      <c r="QLY42" s="58"/>
      <c r="QLZ42" s="46"/>
      <c r="QMA42" s="49"/>
      <c r="QMB42" s="47"/>
      <c r="QMC42" s="46"/>
      <c r="QMD42" s="46"/>
      <c r="QME42" s="46"/>
      <c r="QMG42" s="59"/>
      <c r="QMH42" s="58"/>
      <c r="QMI42" s="46"/>
      <c r="QMJ42" s="49"/>
      <c r="QMK42" s="47"/>
      <c r="QML42" s="46"/>
      <c r="QMM42" s="46"/>
      <c r="QMN42" s="46"/>
      <c r="QMP42" s="59"/>
      <c r="QMQ42" s="58"/>
      <c r="QMR42" s="46"/>
      <c r="QMS42" s="49"/>
      <c r="QMT42" s="47"/>
      <c r="QMU42" s="46"/>
      <c r="QMV42" s="46"/>
      <c r="QMW42" s="46"/>
      <c r="QMY42" s="59"/>
      <c r="QMZ42" s="58"/>
      <c r="QNA42" s="46"/>
      <c r="QNB42" s="49"/>
      <c r="QNC42" s="47"/>
      <c r="QND42" s="46"/>
      <c r="QNE42" s="46"/>
      <c r="QNF42" s="46"/>
      <c r="QNH42" s="59"/>
      <c r="QNI42" s="58"/>
      <c r="QNJ42" s="46"/>
      <c r="QNK42" s="49"/>
      <c r="QNL42" s="47"/>
      <c r="QNM42" s="46"/>
      <c r="QNN42" s="46"/>
      <c r="QNO42" s="46"/>
      <c r="QNQ42" s="59"/>
      <c r="QNR42" s="58"/>
      <c r="QNS42" s="46"/>
      <c r="QNT42" s="49"/>
      <c r="QNU42" s="47"/>
      <c r="QNV42" s="46"/>
      <c r="QNW42" s="46"/>
      <c r="QNX42" s="46"/>
      <c r="QNZ42" s="59"/>
      <c r="QOA42" s="58"/>
      <c r="QOB42" s="46"/>
      <c r="QOC42" s="49"/>
      <c r="QOD42" s="47"/>
      <c r="QOE42" s="46"/>
      <c r="QOF42" s="46"/>
      <c r="QOG42" s="46"/>
      <c r="QOI42" s="59"/>
      <c r="QOJ42" s="58"/>
      <c r="QOK42" s="46"/>
      <c r="QOL42" s="49"/>
      <c r="QOM42" s="47"/>
      <c r="QON42" s="46"/>
      <c r="QOO42" s="46"/>
      <c r="QOP42" s="46"/>
      <c r="QOR42" s="59"/>
      <c r="QOS42" s="58"/>
      <c r="QOT42" s="46"/>
      <c r="QOU42" s="49"/>
      <c r="QOV42" s="47"/>
      <c r="QOW42" s="46"/>
      <c r="QOX42" s="46"/>
      <c r="QOY42" s="46"/>
      <c r="QPA42" s="59"/>
      <c r="QPB42" s="58"/>
      <c r="QPC42" s="46"/>
      <c r="QPD42" s="49"/>
      <c r="QPE42" s="47"/>
      <c r="QPF42" s="46"/>
      <c r="QPG42" s="46"/>
      <c r="QPH42" s="46"/>
      <c r="QPJ42" s="59"/>
      <c r="QPK42" s="58"/>
      <c r="QPL42" s="46"/>
      <c r="QPM42" s="49"/>
      <c r="QPN42" s="47"/>
      <c r="QPO42" s="46"/>
      <c r="QPP42" s="46"/>
      <c r="QPQ42" s="46"/>
      <c r="QPS42" s="59"/>
      <c r="QPT42" s="58"/>
      <c r="QPU42" s="46"/>
      <c r="QPV42" s="49"/>
      <c r="QPW42" s="47"/>
      <c r="QPX42" s="46"/>
      <c r="QPY42" s="46"/>
      <c r="QPZ42" s="46"/>
      <c r="QQB42" s="59"/>
      <c r="QQC42" s="58"/>
      <c r="QQD42" s="46"/>
      <c r="QQE42" s="49"/>
      <c r="QQF42" s="47"/>
      <c r="QQG42" s="46"/>
      <c r="QQH42" s="46"/>
      <c r="QQI42" s="46"/>
      <c r="QQK42" s="59"/>
      <c r="QQL42" s="58"/>
      <c r="QQM42" s="46"/>
      <c r="QQN42" s="49"/>
      <c r="QQO42" s="47"/>
      <c r="QQP42" s="46"/>
      <c r="QQQ42" s="46"/>
      <c r="QQR42" s="46"/>
      <c r="QQT42" s="59"/>
      <c r="QQU42" s="58"/>
      <c r="QQV42" s="46"/>
      <c r="QQW42" s="49"/>
      <c r="QQX42" s="47"/>
      <c r="QQY42" s="46"/>
      <c r="QQZ42" s="46"/>
      <c r="QRA42" s="46"/>
      <c r="QRC42" s="59"/>
      <c r="QRD42" s="58"/>
      <c r="QRE42" s="46"/>
      <c r="QRF42" s="49"/>
      <c r="QRG42" s="47"/>
      <c r="QRH42" s="46"/>
      <c r="QRI42" s="46"/>
      <c r="QRJ42" s="46"/>
      <c r="QRL42" s="59"/>
      <c r="QRM42" s="58"/>
      <c r="QRN42" s="46"/>
      <c r="QRO42" s="49"/>
      <c r="QRP42" s="47"/>
      <c r="QRQ42" s="46"/>
      <c r="QRR42" s="46"/>
      <c r="QRS42" s="46"/>
      <c r="QRU42" s="59"/>
      <c r="QRV42" s="58"/>
      <c r="QRW42" s="46"/>
      <c r="QRX42" s="49"/>
      <c r="QRY42" s="47"/>
      <c r="QRZ42" s="46"/>
      <c r="QSA42" s="46"/>
      <c r="QSB42" s="46"/>
      <c r="QSD42" s="59"/>
      <c r="QSE42" s="58"/>
      <c r="QSF42" s="46"/>
      <c r="QSG42" s="49"/>
      <c r="QSH42" s="47"/>
      <c r="QSI42" s="46"/>
      <c r="QSJ42" s="46"/>
      <c r="QSK42" s="46"/>
      <c r="QSM42" s="59"/>
      <c r="QSN42" s="58"/>
      <c r="QSO42" s="46"/>
      <c r="QSP42" s="49"/>
      <c r="QSQ42" s="47"/>
      <c r="QSR42" s="46"/>
      <c r="QSS42" s="46"/>
      <c r="QST42" s="46"/>
      <c r="QSV42" s="59"/>
      <c r="QSW42" s="58"/>
      <c r="QSX42" s="46"/>
      <c r="QSY42" s="49"/>
      <c r="QSZ42" s="47"/>
      <c r="QTA42" s="46"/>
      <c r="QTB42" s="46"/>
      <c r="QTC42" s="46"/>
      <c r="QTE42" s="59"/>
      <c r="QTF42" s="58"/>
      <c r="QTG42" s="46"/>
      <c r="QTH42" s="49"/>
      <c r="QTI42" s="47"/>
      <c r="QTJ42" s="46"/>
      <c r="QTK42" s="46"/>
      <c r="QTL42" s="46"/>
      <c r="QTN42" s="59"/>
      <c r="QTO42" s="58"/>
      <c r="QTP42" s="46"/>
      <c r="QTQ42" s="49"/>
      <c r="QTR42" s="47"/>
      <c r="QTS42" s="46"/>
      <c r="QTT42" s="46"/>
      <c r="QTU42" s="46"/>
      <c r="QTW42" s="59"/>
      <c r="QTX42" s="58"/>
      <c r="QTY42" s="46"/>
      <c r="QTZ42" s="49"/>
      <c r="QUA42" s="47"/>
      <c r="QUB42" s="46"/>
      <c r="QUC42" s="46"/>
      <c r="QUD42" s="46"/>
      <c r="QUF42" s="59"/>
      <c r="QUG42" s="58"/>
      <c r="QUH42" s="46"/>
      <c r="QUI42" s="49"/>
      <c r="QUJ42" s="47"/>
      <c r="QUK42" s="46"/>
      <c r="QUL42" s="46"/>
      <c r="QUM42" s="46"/>
      <c r="QUO42" s="59"/>
      <c r="QUP42" s="58"/>
      <c r="QUQ42" s="46"/>
      <c r="QUR42" s="49"/>
      <c r="QUS42" s="47"/>
      <c r="QUT42" s="46"/>
      <c r="QUU42" s="46"/>
      <c r="QUV42" s="46"/>
      <c r="QUX42" s="59"/>
      <c r="QUY42" s="58"/>
      <c r="QUZ42" s="46"/>
      <c r="QVA42" s="49"/>
      <c r="QVB42" s="47"/>
      <c r="QVC42" s="46"/>
      <c r="QVD42" s="46"/>
      <c r="QVE42" s="46"/>
      <c r="QVG42" s="59"/>
      <c r="QVH42" s="58"/>
      <c r="QVI42" s="46"/>
      <c r="QVJ42" s="49"/>
      <c r="QVK42" s="47"/>
      <c r="QVL42" s="46"/>
      <c r="QVM42" s="46"/>
      <c r="QVN42" s="46"/>
      <c r="QVP42" s="59"/>
      <c r="QVQ42" s="58"/>
      <c r="QVR42" s="46"/>
      <c r="QVS42" s="49"/>
      <c r="QVT42" s="47"/>
      <c r="QVU42" s="46"/>
      <c r="QVV42" s="46"/>
      <c r="QVW42" s="46"/>
      <c r="QVY42" s="59"/>
      <c r="QVZ42" s="58"/>
      <c r="QWA42" s="46"/>
      <c r="QWB42" s="49"/>
      <c r="QWC42" s="47"/>
      <c r="QWD42" s="46"/>
      <c r="QWE42" s="46"/>
      <c r="QWF42" s="46"/>
      <c r="QWH42" s="59"/>
      <c r="QWI42" s="58"/>
      <c r="QWJ42" s="46"/>
      <c r="QWK42" s="49"/>
      <c r="QWL42" s="47"/>
      <c r="QWM42" s="46"/>
      <c r="QWN42" s="46"/>
      <c r="QWO42" s="46"/>
      <c r="QWQ42" s="59"/>
      <c r="QWR42" s="58"/>
      <c r="QWS42" s="46"/>
      <c r="QWT42" s="49"/>
      <c r="QWU42" s="47"/>
      <c r="QWV42" s="46"/>
      <c r="QWW42" s="46"/>
      <c r="QWX42" s="46"/>
      <c r="QWZ42" s="59"/>
      <c r="QXA42" s="58"/>
      <c r="QXB42" s="46"/>
      <c r="QXC42" s="49"/>
      <c r="QXD42" s="47"/>
      <c r="QXE42" s="46"/>
      <c r="QXF42" s="46"/>
      <c r="QXG42" s="46"/>
      <c r="QXI42" s="59"/>
      <c r="QXJ42" s="58"/>
      <c r="QXK42" s="46"/>
      <c r="QXL42" s="49"/>
      <c r="QXM42" s="47"/>
      <c r="QXN42" s="46"/>
      <c r="QXO42" s="46"/>
      <c r="QXP42" s="46"/>
      <c r="QXR42" s="59"/>
      <c r="QXS42" s="58"/>
      <c r="QXT42" s="46"/>
      <c r="QXU42" s="49"/>
      <c r="QXV42" s="47"/>
      <c r="QXW42" s="46"/>
      <c r="QXX42" s="46"/>
      <c r="QXY42" s="46"/>
      <c r="QYA42" s="59"/>
      <c r="QYB42" s="58"/>
      <c r="QYC42" s="46"/>
      <c r="QYD42" s="49"/>
      <c r="QYE42" s="47"/>
      <c r="QYF42" s="46"/>
      <c r="QYG42" s="46"/>
      <c r="QYH42" s="46"/>
      <c r="QYJ42" s="59"/>
      <c r="QYK42" s="58"/>
      <c r="QYL42" s="46"/>
      <c r="QYM42" s="49"/>
      <c r="QYN42" s="47"/>
      <c r="QYO42" s="46"/>
      <c r="QYP42" s="46"/>
      <c r="QYQ42" s="46"/>
      <c r="QYS42" s="59"/>
      <c r="QYT42" s="58"/>
      <c r="QYU42" s="46"/>
      <c r="QYV42" s="49"/>
      <c r="QYW42" s="47"/>
      <c r="QYX42" s="46"/>
      <c r="QYY42" s="46"/>
      <c r="QYZ42" s="46"/>
      <c r="QZB42" s="59"/>
      <c r="QZC42" s="58"/>
      <c r="QZD42" s="46"/>
      <c r="QZE42" s="49"/>
      <c r="QZF42" s="47"/>
      <c r="QZG42" s="46"/>
      <c r="QZH42" s="46"/>
      <c r="QZI42" s="46"/>
      <c r="QZK42" s="59"/>
      <c r="QZL42" s="58"/>
      <c r="QZM42" s="46"/>
      <c r="QZN42" s="49"/>
      <c r="QZO42" s="47"/>
      <c r="QZP42" s="46"/>
      <c r="QZQ42" s="46"/>
      <c r="QZR42" s="46"/>
      <c r="QZT42" s="59"/>
      <c r="QZU42" s="58"/>
      <c r="QZV42" s="46"/>
      <c r="QZW42" s="49"/>
      <c r="QZX42" s="47"/>
      <c r="QZY42" s="46"/>
      <c r="QZZ42" s="46"/>
      <c r="RAA42" s="46"/>
      <c r="RAC42" s="59"/>
      <c r="RAD42" s="58"/>
      <c r="RAE42" s="46"/>
      <c r="RAF42" s="49"/>
      <c r="RAG42" s="47"/>
      <c r="RAH42" s="46"/>
      <c r="RAI42" s="46"/>
      <c r="RAJ42" s="46"/>
      <c r="RAL42" s="59"/>
      <c r="RAM42" s="58"/>
      <c r="RAN42" s="46"/>
      <c r="RAO42" s="49"/>
      <c r="RAP42" s="47"/>
      <c r="RAQ42" s="46"/>
      <c r="RAR42" s="46"/>
      <c r="RAS42" s="46"/>
      <c r="RAU42" s="59"/>
      <c r="RAV42" s="58"/>
      <c r="RAW42" s="46"/>
      <c r="RAX42" s="49"/>
      <c r="RAY42" s="47"/>
      <c r="RAZ42" s="46"/>
      <c r="RBA42" s="46"/>
      <c r="RBB42" s="46"/>
      <c r="RBD42" s="59"/>
      <c r="RBE42" s="58"/>
      <c r="RBF42" s="46"/>
      <c r="RBG42" s="49"/>
      <c r="RBH42" s="47"/>
      <c r="RBI42" s="46"/>
      <c r="RBJ42" s="46"/>
      <c r="RBK42" s="46"/>
      <c r="RBM42" s="59"/>
      <c r="RBN42" s="58"/>
      <c r="RBO42" s="46"/>
      <c r="RBP42" s="49"/>
      <c r="RBQ42" s="47"/>
      <c r="RBR42" s="46"/>
      <c r="RBS42" s="46"/>
      <c r="RBT42" s="46"/>
      <c r="RBV42" s="59"/>
      <c r="RBW42" s="58"/>
      <c r="RBX42" s="46"/>
      <c r="RBY42" s="49"/>
      <c r="RBZ42" s="47"/>
      <c r="RCA42" s="46"/>
      <c r="RCB42" s="46"/>
      <c r="RCC42" s="46"/>
      <c r="RCE42" s="59"/>
      <c r="RCF42" s="58"/>
      <c r="RCG42" s="46"/>
      <c r="RCH42" s="49"/>
      <c r="RCI42" s="47"/>
      <c r="RCJ42" s="46"/>
      <c r="RCK42" s="46"/>
      <c r="RCL42" s="46"/>
      <c r="RCN42" s="59"/>
      <c r="RCO42" s="58"/>
      <c r="RCP42" s="46"/>
      <c r="RCQ42" s="49"/>
      <c r="RCR42" s="47"/>
      <c r="RCS42" s="46"/>
      <c r="RCT42" s="46"/>
      <c r="RCU42" s="46"/>
      <c r="RCW42" s="59"/>
      <c r="RCX42" s="58"/>
      <c r="RCY42" s="46"/>
      <c r="RCZ42" s="49"/>
      <c r="RDA42" s="47"/>
      <c r="RDB42" s="46"/>
      <c r="RDC42" s="46"/>
      <c r="RDD42" s="46"/>
      <c r="RDF42" s="59"/>
      <c r="RDG42" s="58"/>
      <c r="RDH42" s="46"/>
      <c r="RDI42" s="49"/>
      <c r="RDJ42" s="47"/>
      <c r="RDK42" s="46"/>
      <c r="RDL42" s="46"/>
      <c r="RDM42" s="46"/>
      <c r="RDO42" s="59"/>
      <c r="RDP42" s="58"/>
      <c r="RDQ42" s="46"/>
      <c r="RDR42" s="49"/>
      <c r="RDS42" s="47"/>
      <c r="RDT42" s="46"/>
      <c r="RDU42" s="46"/>
      <c r="RDV42" s="46"/>
      <c r="RDX42" s="59"/>
      <c r="RDY42" s="58"/>
      <c r="RDZ42" s="46"/>
      <c r="REA42" s="49"/>
      <c r="REB42" s="47"/>
      <c r="REC42" s="46"/>
      <c r="RED42" s="46"/>
      <c r="REE42" s="46"/>
      <c r="REG42" s="59"/>
      <c r="REH42" s="58"/>
      <c r="REI42" s="46"/>
      <c r="REJ42" s="49"/>
      <c r="REK42" s="47"/>
      <c r="REL42" s="46"/>
      <c r="REM42" s="46"/>
      <c r="REN42" s="46"/>
      <c r="REP42" s="59"/>
      <c r="REQ42" s="58"/>
      <c r="RER42" s="46"/>
      <c r="RES42" s="49"/>
      <c r="RET42" s="47"/>
      <c r="REU42" s="46"/>
      <c r="REV42" s="46"/>
      <c r="REW42" s="46"/>
      <c r="REY42" s="59"/>
      <c r="REZ42" s="58"/>
      <c r="RFA42" s="46"/>
      <c r="RFB42" s="49"/>
      <c r="RFC42" s="47"/>
      <c r="RFD42" s="46"/>
      <c r="RFE42" s="46"/>
      <c r="RFF42" s="46"/>
      <c r="RFH42" s="59"/>
      <c r="RFI42" s="58"/>
      <c r="RFJ42" s="46"/>
      <c r="RFK42" s="49"/>
      <c r="RFL42" s="47"/>
      <c r="RFM42" s="46"/>
      <c r="RFN42" s="46"/>
      <c r="RFO42" s="46"/>
      <c r="RFQ42" s="59"/>
      <c r="RFR42" s="58"/>
      <c r="RFS42" s="46"/>
      <c r="RFT42" s="49"/>
      <c r="RFU42" s="47"/>
      <c r="RFV42" s="46"/>
      <c r="RFW42" s="46"/>
      <c r="RFX42" s="46"/>
      <c r="RFZ42" s="59"/>
      <c r="RGA42" s="58"/>
      <c r="RGB42" s="46"/>
      <c r="RGC42" s="49"/>
      <c r="RGD42" s="47"/>
      <c r="RGE42" s="46"/>
      <c r="RGF42" s="46"/>
      <c r="RGG42" s="46"/>
      <c r="RGI42" s="59"/>
      <c r="RGJ42" s="58"/>
      <c r="RGK42" s="46"/>
      <c r="RGL42" s="49"/>
      <c r="RGM42" s="47"/>
      <c r="RGN42" s="46"/>
      <c r="RGO42" s="46"/>
      <c r="RGP42" s="46"/>
      <c r="RGR42" s="59"/>
      <c r="RGS42" s="58"/>
      <c r="RGT42" s="46"/>
      <c r="RGU42" s="49"/>
      <c r="RGV42" s="47"/>
      <c r="RGW42" s="46"/>
      <c r="RGX42" s="46"/>
      <c r="RGY42" s="46"/>
      <c r="RHA42" s="59"/>
      <c r="RHB42" s="58"/>
      <c r="RHC42" s="46"/>
      <c r="RHD42" s="49"/>
      <c r="RHE42" s="47"/>
      <c r="RHF42" s="46"/>
      <c r="RHG42" s="46"/>
      <c r="RHH42" s="46"/>
      <c r="RHJ42" s="59"/>
      <c r="RHK42" s="58"/>
      <c r="RHL42" s="46"/>
      <c r="RHM42" s="49"/>
      <c r="RHN42" s="47"/>
      <c r="RHO42" s="46"/>
      <c r="RHP42" s="46"/>
      <c r="RHQ42" s="46"/>
      <c r="RHS42" s="59"/>
      <c r="RHT42" s="58"/>
      <c r="RHU42" s="46"/>
      <c r="RHV42" s="49"/>
      <c r="RHW42" s="47"/>
      <c r="RHX42" s="46"/>
      <c r="RHY42" s="46"/>
      <c r="RHZ42" s="46"/>
      <c r="RIB42" s="59"/>
      <c r="RIC42" s="58"/>
      <c r="RID42" s="46"/>
      <c r="RIE42" s="49"/>
      <c r="RIF42" s="47"/>
      <c r="RIG42" s="46"/>
      <c r="RIH42" s="46"/>
      <c r="RII42" s="46"/>
      <c r="RIK42" s="59"/>
      <c r="RIL42" s="58"/>
      <c r="RIM42" s="46"/>
      <c r="RIN42" s="49"/>
      <c r="RIO42" s="47"/>
      <c r="RIP42" s="46"/>
      <c r="RIQ42" s="46"/>
      <c r="RIR42" s="46"/>
      <c r="RIT42" s="59"/>
      <c r="RIU42" s="58"/>
      <c r="RIV42" s="46"/>
      <c r="RIW42" s="49"/>
      <c r="RIX42" s="47"/>
      <c r="RIY42" s="46"/>
      <c r="RIZ42" s="46"/>
      <c r="RJA42" s="46"/>
      <c r="RJC42" s="59"/>
      <c r="RJD42" s="58"/>
      <c r="RJE42" s="46"/>
      <c r="RJF42" s="49"/>
      <c r="RJG42" s="47"/>
      <c r="RJH42" s="46"/>
      <c r="RJI42" s="46"/>
      <c r="RJJ42" s="46"/>
      <c r="RJL42" s="59"/>
      <c r="RJM42" s="58"/>
      <c r="RJN42" s="46"/>
      <c r="RJO42" s="49"/>
      <c r="RJP42" s="47"/>
      <c r="RJQ42" s="46"/>
      <c r="RJR42" s="46"/>
      <c r="RJS42" s="46"/>
      <c r="RJU42" s="59"/>
      <c r="RJV42" s="58"/>
      <c r="RJW42" s="46"/>
      <c r="RJX42" s="49"/>
      <c r="RJY42" s="47"/>
      <c r="RJZ42" s="46"/>
      <c r="RKA42" s="46"/>
      <c r="RKB42" s="46"/>
      <c r="RKD42" s="59"/>
      <c r="RKE42" s="58"/>
      <c r="RKF42" s="46"/>
      <c r="RKG42" s="49"/>
      <c r="RKH42" s="47"/>
      <c r="RKI42" s="46"/>
      <c r="RKJ42" s="46"/>
      <c r="RKK42" s="46"/>
      <c r="RKM42" s="59"/>
      <c r="RKN42" s="58"/>
      <c r="RKO42" s="46"/>
      <c r="RKP42" s="49"/>
      <c r="RKQ42" s="47"/>
      <c r="RKR42" s="46"/>
      <c r="RKS42" s="46"/>
      <c r="RKT42" s="46"/>
      <c r="RKV42" s="59"/>
      <c r="RKW42" s="58"/>
      <c r="RKX42" s="46"/>
      <c r="RKY42" s="49"/>
      <c r="RKZ42" s="47"/>
      <c r="RLA42" s="46"/>
      <c r="RLB42" s="46"/>
      <c r="RLC42" s="46"/>
      <c r="RLE42" s="59"/>
      <c r="RLF42" s="58"/>
      <c r="RLG42" s="46"/>
      <c r="RLH42" s="49"/>
      <c r="RLI42" s="47"/>
      <c r="RLJ42" s="46"/>
      <c r="RLK42" s="46"/>
      <c r="RLL42" s="46"/>
      <c r="RLN42" s="59"/>
      <c r="RLO42" s="58"/>
      <c r="RLP42" s="46"/>
      <c r="RLQ42" s="49"/>
      <c r="RLR42" s="47"/>
      <c r="RLS42" s="46"/>
      <c r="RLT42" s="46"/>
      <c r="RLU42" s="46"/>
      <c r="RLW42" s="59"/>
      <c r="RLX42" s="58"/>
      <c r="RLY42" s="46"/>
      <c r="RLZ42" s="49"/>
      <c r="RMA42" s="47"/>
      <c r="RMB42" s="46"/>
      <c r="RMC42" s="46"/>
      <c r="RMD42" s="46"/>
      <c r="RMF42" s="59"/>
      <c r="RMG42" s="58"/>
      <c r="RMH42" s="46"/>
      <c r="RMI42" s="49"/>
      <c r="RMJ42" s="47"/>
      <c r="RMK42" s="46"/>
      <c r="RML42" s="46"/>
      <c r="RMM42" s="46"/>
      <c r="RMO42" s="59"/>
      <c r="RMP42" s="58"/>
      <c r="RMQ42" s="46"/>
      <c r="RMR42" s="49"/>
      <c r="RMS42" s="47"/>
      <c r="RMT42" s="46"/>
      <c r="RMU42" s="46"/>
      <c r="RMV42" s="46"/>
      <c r="RMX42" s="59"/>
      <c r="RMY42" s="58"/>
      <c r="RMZ42" s="46"/>
      <c r="RNA42" s="49"/>
      <c r="RNB42" s="47"/>
      <c r="RNC42" s="46"/>
      <c r="RND42" s="46"/>
      <c r="RNE42" s="46"/>
      <c r="RNG42" s="59"/>
      <c r="RNH42" s="58"/>
      <c r="RNI42" s="46"/>
      <c r="RNJ42" s="49"/>
      <c r="RNK42" s="47"/>
      <c r="RNL42" s="46"/>
      <c r="RNM42" s="46"/>
      <c r="RNN42" s="46"/>
      <c r="RNP42" s="59"/>
      <c r="RNQ42" s="58"/>
      <c r="RNR42" s="46"/>
      <c r="RNS42" s="49"/>
      <c r="RNT42" s="47"/>
      <c r="RNU42" s="46"/>
      <c r="RNV42" s="46"/>
      <c r="RNW42" s="46"/>
      <c r="RNY42" s="59"/>
      <c r="RNZ42" s="58"/>
      <c r="ROA42" s="46"/>
      <c r="ROB42" s="49"/>
      <c r="ROC42" s="47"/>
      <c r="ROD42" s="46"/>
      <c r="ROE42" s="46"/>
      <c r="ROF42" s="46"/>
      <c r="ROH42" s="59"/>
      <c r="ROI42" s="58"/>
      <c r="ROJ42" s="46"/>
      <c r="ROK42" s="49"/>
      <c r="ROL42" s="47"/>
      <c r="ROM42" s="46"/>
      <c r="RON42" s="46"/>
      <c r="ROO42" s="46"/>
      <c r="ROQ42" s="59"/>
      <c r="ROR42" s="58"/>
      <c r="ROS42" s="46"/>
      <c r="ROT42" s="49"/>
      <c r="ROU42" s="47"/>
      <c r="ROV42" s="46"/>
      <c r="ROW42" s="46"/>
      <c r="ROX42" s="46"/>
      <c r="ROZ42" s="59"/>
      <c r="RPA42" s="58"/>
      <c r="RPB42" s="46"/>
      <c r="RPC42" s="49"/>
      <c r="RPD42" s="47"/>
      <c r="RPE42" s="46"/>
      <c r="RPF42" s="46"/>
      <c r="RPG42" s="46"/>
      <c r="RPI42" s="59"/>
      <c r="RPJ42" s="58"/>
      <c r="RPK42" s="46"/>
      <c r="RPL42" s="49"/>
      <c r="RPM42" s="47"/>
      <c r="RPN42" s="46"/>
      <c r="RPO42" s="46"/>
      <c r="RPP42" s="46"/>
      <c r="RPR42" s="59"/>
      <c r="RPS42" s="58"/>
      <c r="RPT42" s="46"/>
      <c r="RPU42" s="49"/>
      <c r="RPV42" s="47"/>
      <c r="RPW42" s="46"/>
      <c r="RPX42" s="46"/>
      <c r="RPY42" s="46"/>
      <c r="RQA42" s="59"/>
      <c r="RQB42" s="58"/>
      <c r="RQC42" s="46"/>
      <c r="RQD42" s="49"/>
      <c r="RQE42" s="47"/>
      <c r="RQF42" s="46"/>
      <c r="RQG42" s="46"/>
      <c r="RQH42" s="46"/>
      <c r="RQJ42" s="59"/>
      <c r="RQK42" s="58"/>
      <c r="RQL42" s="46"/>
      <c r="RQM42" s="49"/>
      <c r="RQN42" s="47"/>
      <c r="RQO42" s="46"/>
      <c r="RQP42" s="46"/>
      <c r="RQQ42" s="46"/>
      <c r="RQS42" s="59"/>
      <c r="RQT42" s="58"/>
      <c r="RQU42" s="46"/>
      <c r="RQV42" s="49"/>
      <c r="RQW42" s="47"/>
      <c r="RQX42" s="46"/>
      <c r="RQY42" s="46"/>
      <c r="RQZ42" s="46"/>
      <c r="RRB42" s="59"/>
      <c r="RRC42" s="58"/>
      <c r="RRD42" s="46"/>
      <c r="RRE42" s="49"/>
      <c r="RRF42" s="47"/>
      <c r="RRG42" s="46"/>
      <c r="RRH42" s="46"/>
      <c r="RRI42" s="46"/>
      <c r="RRK42" s="59"/>
      <c r="RRL42" s="58"/>
      <c r="RRM42" s="46"/>
      <c r="RRN42" s="49"/>
      <c r="RRO42" s="47"/>
      <c r="RRP42" s="46"/>
      <c r="RRQ42" s="46"/>
      <c r="RRR42" s="46"/>
      <c r="RRT42" s="59"/>
      <c r="RRU42" s="58"/>
      <c r="RRV42" s="46"/>
      <c r="RRW42" s="49"/>
      <c r="RRX42" s="47"/>
      <c r="RRY42" s="46"/>
      <c r="RRZ42" s="46"/>
      <c r="RSA42" s="46"/>
      <c r="RSC42" s="59"/>
      <c r="RSD42" s="58"/>
      <c r="RSE42" s="46"/>
      <c r="RSF42" s="49"/>
      <c r="RSG42" s="47"/>
      <c r="RSH42" s="46"/>
      <c r="RSI42" s="46"/>
      <c r="RSJ42" s="46"/>
      <c r="RSL42" s="59"/>
      <c r="RSM42" s="58"/>
      <c r="RSN42" s="46"/>
      <c r="RSO42" s="49"/>
      <c r="RSP42" s="47"/>
      <c r="RSQ42" s="46"/>
      <c r="RSR42" s="46"/>
      <c r="RSS42" s="46"/>
      <c r="RSU42" s="59"/>
      <c r="RSV42" s="58"/>
      <c r="RSW42" s="46"/>
      <c r="RSX42" s="49"/>
      <c r="RSY42" s="47"/>
      <c r="RSZ42" s="46"/>
      <c r="RTA42" s="46"/>
      <c r="RTB42" s="46"/>
      <c r="RTD42" s="59"/>
      <c r="RTE42" s="58"/>
      <c r="RTF42" s="46"/>
      <c r="RTG42" s="49"/>
      <c r="RTH42" s="47"/>
      <c r="RTI42" s="46"/>
      <c r="RTJ42" s="46"/>
      <c r="RTK42" s="46"/>
      <c r="RTM42" s="59"/>
      <c r="RTN42" s="58"/>
      <c r="RTO42" s="46"/>
      <c r="RTP42" s="49"/>
      <c r="RTQ42" s="47"/>
      <c r="RTR42" s="46"/>
      <c r="RTS42" s="46"/>
      <c r="RTT42" s="46"/>
      <c r="RTV42" s="59"/>
      <c r="RTW42" s="58"/>
      <c r="RTX42" s="46"/>
      <c r="RTY42" s="49"/>
      <c r="RTZ42" s="47"/>
      <c r="RUA42" s="46"/>
      <c r="RUB42" s="46"/>
      <c r="RUC42" s="46"/>
      <c r="RUE42" s="59"/>
      <c r="RUF42" s="58"/>
      <c r="RUG42" s="46"/>
      <c r="RUH42" s="49"/>
      <c r="RUI42" s="47"/>
      <c r="RUJ42" s="46"/>
      <c r="RUK42" s="46"/>
      <c r="RUL42" s="46"/>
      <c r="RUN42" s="59"/>
      <c r="RUO42" s="58"/>
      <c r="RUP42" s="46"/>
      <c r="RUQ42" s="49"/>
      <c r="RUR42" s="47"/>
      <c r="RUS42" s="46"/>
      <c r="RUT42" s="46"/>
      <c r="RUU42" s="46"/>
      <c r="RUW42" s="59"/>
      <c r="RUX42" s="58"/>
      <c r="RUY42" s="46"/>
      <c r="RUZ42" s="49"/>
      <c r="RVA42" s="47"/>
      <c r="RVB42" s="46"/>
      <c r="RVC42" s="46"/>
      <c r="RVD42" s="46"/>
      <c r="RVF42" s="59"/>
      <c r="RVG42" s="58"/>
      <c r="RVH42" s="46"/>
      <c r="RVI42" s="49"/>
      <c r="RVJ42" s="47"/>
      <c r="RVK42" s="46"/>
      <c r="RVL42" s="46"/>
      <c r="RVM42" s="46"/>
      <c r="RVO42" s="59"/>
      <c r="RVP42" s="58"/>
      <c r="RVQ42" s="46"/>
      <c r="RVR42" s="49"/>
      <c r="RVS42" s="47"/>
      <c r="RVT42" s="46"/>
      <c r="RVU42" s="46"/>
      <c r="RVV42" s="46"/>
      <c r="RVX42" s="59"/>
      <c r="RVY42" s="58"/>
      <c r="RVZ42" s="46"/>
      <c r="RWA42" s="49"/>
      <c r="RWB42" s="47"/>
      <c r="RWC42" s="46"/>
      <c r="RWD42" s="46"/>
      <c r="RWE42" s="46"/>
      <c r="RWG42" s="59"/>
      <c r="RWH42" s="58"/>
      <c r="RWI42" s="46"/>
      <c r="RWJ42" s="49"/>
      <c r="RWK42" s="47"/>
      <c r="RWL42" s="46"/>
      <c r="RWM42" s="46"/>
      <c r="RWN42" s="46"/>
      <c r="RWP42" s="59"/>
      <c r="RWQ42" s="58"/>
      <c r="RWR42" s="46"/>
      <c r="RWS42" s="49"/>
      <c r="RWT42" s="47"/>
      <c r="RWU42" s="46"/>
      <c r="RWV42" s="46"/>
      <c r="RWW42" s="46"/>
      <c r="RWY42" s="59"/>
      <c r="RWZ42" s="58"/>
      <c r="RXA42" s="46"/>
      <c r="RXB42" s="49"/>
      <c r="RXC42" s="47"/>
      <c r="RXD42" s="46"/>
      <c r="RXE42" s="46"/>
      <c r="RXF42" s="46"/>
      <c r="RXH42" s="59"/>
      <c r="RXI42" s="58"/>
      <c r="RXJ42" s="46"/>
      <c r="RXK42" s="49"/>
      <c r="RXL42" s="47"/>
      <c r="RXM42" s="46"/>
      <c r="RXN42" s="46"/>
      <c r="RXO42" s="46"/>
      <c r="RXQ42" s="59"/>
      <c r="RXR42" s="58"/>
      <c r="RXS42" s="46"/>
      <c r="RXT42" s="49"/>
      <c r="RXU42" s="47"/>
      <c r="RXV42" s="46"/>
      <c r="RXW42" s="46"/>
      <c r="RXX42" s="46"/>
      <c r="RXZ42" s="59"/>
      <c r="RYA42" s="58"/>
      <c r="RYB42" s="46"/>
      <c r="RYC42" s="49"/>
      <c r="RYD42" s="47"/>
      <c r="RYE42" s="46"/>
      <c r="RYF42" s="46"/>
      <c r="RYG42" s="46"/>
      <c r="RYI42" s="59"/>
      <c r="RYJ42" s="58"/>
      <c r="RYK42" s="46"/>
      <c r="RYL42" s="49"/>
      <c r="RYM42" s="47"/>
      <c r="RYN42" s="46"/>
      <c r="RYO42" s="46"/>
      <c r="RYP42" s="46"/>
      <c r="RYR42" s="59"/>
      <c r="RYS42" s="58"/>
      <c r="RYT42" s="46"/>
      <c r="RYU42" s="49"/>
      <c r="RYV42" s="47"/>
      <c r="RYW42" s="46"/>
      <c r="RYX42" s="46"/>
      <c r="RYY42" s="46"/>
      <c r="RZA42" s="59"/>
      <c r="RZB42" s="58"/>
      <c r="RZC42" s="46"/>
      <c r="RZD42" s="49"/>
      <c r="RZE42" s="47"/>
      <c r="RZF42" s="46"/>
      <c r="RZG42" s="46"/>
      <c r="RZH42" s="46"/>
      <c r="RZJ42" s="59"/>
      <c r="RZK42" s="58"/>
      <c r="RZL42" s="46"/>
      <c r="RZM42" s="49"/>
      <c r="RZN42" s="47"/>
      <c r="RZO42" s="46"/>
      <c r="RZP42" s="46"/>
      <c r="RZQ42" s="46"/>
      <c r="RZS42" s="59"/>
      <c r="RZT42" s="58"/>
      <c r="RZU42" s="46"/>
      <c r="RZV42" s="49"/>
      <c r="RZW42" s="47"/>
      <c r="RZX42" s="46"/>
      <c r="RZY42" s="46"/>
      <c r="RZZ42" s="46"/>
      <c r="SAB42" s="59"/>
      <c r="SAC42" s="58"/>
      <c r="SAD42" s="46"/>
      <c r="SAE42" s="49"/>
      <c r="SAF42" s="47"/>
      <c r="SAG42" s="46"/>
      <c r="SAH42" s="46"/>
      <c r="SAI42" s="46"/>
      <c r="SAK42" s="59"/>
      <c r="SAL42" s="58"/>
      <c r="SAM42" s="46"/>
      <c r="SAN42" s="49"/>
      <c r="SAO42" s="47"/>
      <c r="SAP42" s="46"/>
      <c r="SAQ42" s="46"/>
      <c r="SAR42" s="46"/>
      <c r="SAT42" s="59"/>
      <c r="SAU42" s="58"/>
      <c r="SAV42" s="46"/>
      <c r="SAW42" s="49"/>
      <c r="SAX42" s="47"/>
      <c r="SAY42" s="46"/>
      <c r="SAZ42" s="46"/>
      <c r="SBA42" s="46"/>
      <c r="SBC42" s="59"/>
      <c r="SBD42" s="58"/>
      <c r="SBE42" s="46"/>
      <c r="SBF42" s="49"/>
      <c r="SBG42" s="47"/>
      <c r="SBH42" s="46"/>
      <c r="SBI42" s="46"/>
      <c r="SBJ42" s="46"/>
      <c r="SBL42" s="59"/>
      <c r="SBM42" s="58"/>
      <c r="SBN42" s="46"/>
      <c r="SBO42" s="49"/>
      <c r="SBP42" s="47"/>
      <c r="SBQ42" s="46"/>
      <c r="SBR42" s="46"/>
      <c r="SBS42" s="46"/>
      <c r="SBU42" s="59"/>
      <c r="SBV42" s="58"/>
      <c r="SBW42" s="46"/>
      <c r="SBX42" s="49"/>
      <c r="SBY42" s="47"/>
      <c r="SBZ42" s="46"/>
      <c r="SCA42" s="46"/>
      <c r="SCB42" s="46"/>
      <c r="SCD42" s="59"/>
      <c r="SCE42" s="58"/>
      <c r="SCF42" s="46"/>
      <c r="SCG42" s="49"/>
      <c r="SCH42" s="47"/>
      <c r="SCI42" s="46"/>
      <c r="SCJ42" s="46"/>
      <c r="SCK42" s="46"/>
      <c r="SCM42" s="59"/>
      <c r="SCN42" s="58"/>
      <c r="SCO42" s="46"/>
      <c r="SCP42" s="49"/>
      <c r="SCQ42" s="47"/>
      <c r="SCR42" s="46"/>
      <c r="SCS42" s="46"/>
      <c r="SCT42" s="46"/>
      <c r="SCV42" s="59"/>
      <c r="SCW42" s="58"/>
      <c r="SCX42" s="46"/>
      <c r="SCY42" s="49"/>
      <c r="SCZ42" s="47"/>
      <c r="SDA42" s="46"/>
      <c r="SDB42" s="46"/>
      <c r="SDC42" s="46"/>
      <c r="SDE42" s="59"/>
      <c r="SDF42" s="58"/>
      <c r="SDG42" s="46"/>
      <c r="SDH42" s="49"/>
      <c r="SDI42" s="47"/>
      <c r="SDJ42" s="46"/>
      <c r="SDK42" s="46"/>
      <c r="SDL42" s="46"/>
      <c r="SDN42" s="59"/>
      <c r="SDO42" s="58"/>
      <c r="SDP42" s="46"/>
      <c r="SDQ42" s="49"/>
      <c r="SDR42" s="47"/>
      <c r="SDS42" s="46"/>
      <c r="SDT42" s="46"/>
      <c r="SDU42" s="46"/>
      <c r="SDW42" s="59"/>
      <c r="SDX42" s="58"/>
      <c r="SDY42" s="46"/>
      <c r="SDZ42" s="49"/>
      <c r="SEA42" s="47"/>
      <c r="SEB42" s="46"/>
      <c r="SEC42" s="46"/>
      <c r="SED42" s="46"/>
      <c r="SEF42" s="59"/>
      <c r="SEG42" s="58"/>
      <c r="SEH42" s="46"/>
      <c r="SEI42" s="49"/>
      <c r="SEJ42" s="47"/>
      <c r="SEK42" s="46"/>
      <c r="SEL42" s="46"/>
      <c r="SEM42" s="46"/>
      <c r="SEO42" s="59"/>
      <c r="SEP42" s="58"/>
      <c r="SEQ42" s="46"/>
      <c r="SER42" s="49"/>
      <c r="SES42" s="47"/>
      <c r="SET42" s="46"/>
      <c r="SEU42" s="46"/>
      <c r="SEV42" s="46"/>
      <c r="SEX42" s="59"/>
      <c r="SEY42" s="58"/>
      <c r="SEZ42" s="46"/>
      <c r="SFA42" s="49"/>
      <c r="SFB42" s="47"/>
      <c r="SFC42" s="46"/>
      <c r="SFD42" s="46"/>
      <c r="SFE42" s="46"/>
      <c r="SFG42" s="59"/>
      <c r="SFH42" s="58"/>
      <c r="SFI42" s="46"/>
      <c r="SFJ42" s="49"/>
      <c r="SFK42" s="47"/>
      <c r="SFL42" s="46"/>
      <c r="SFM42" s="46"/>
      <c r="SFN42" s="46"/>
      <c r="SFP42" s="59"/>
      <c r="SFQ42" s="58"/>
      <c r="SFR42" s="46"/>
      <c r="SFS42" s="49"/>
      <c r="SFT42" s="47"/>
      <c r="SFU42" s="46"/>
      <c r="SFV42" s="46"/>
      <c r="SFW42" s="46"/>
      <c r="SFY42" s="59"/>
      <c r="SFZ42" s="58"/>
      <c r="SGA42" s="46"/>
      <c r="SGB42" s="49"/>
      <c r="SGC42" s="47"/>
      <c r="SGD42" s="46"/>
      <c r="SGE42" s="46"/>
      <c r="SGF42" s="46"/>
      <c r="SGH42" s="59"/>
      <c r="SGI42" s="58"/>
      <c r="SGJ42" s="46"/>
      <c r="SGK42" s="49"/>
      <c r="SGL42" s="47"/>
      <c r="SGM42" s="46"/>
      <c r="SGN42" s="46"/>
      <c r="SGO42" s="46"/>
      <c r="SGQ42" s="59"/>
      <c r="SGR42" s="58"/>
      <c r="SGS42" s="46"/>
      <c r="SGT42" s="49"/>
      <c r="SGU42" s="47"/>
      <c r="SGV42" s="46"/>
      <c r="SGW42" s="46"/>
      <c r="SGX42" s="46"/>
      <c r="SGZ42" s="59"/>
      <c r="SHA42" s="58"/>
      <c r="SHB42" s="46"/>
      <c r="SHC42" s="49"/>
      <c r="SHD42" s="47"/>
      <c r="SHE42" s="46"/>
      <c r="SHF42" s="46"/>
      <c r="SHG42" s="46"/>
      <c r="SHI42" s="59"/>
      <c r="SHJ42" s="58"/>
      <c r="SHK42" s="46"/>
      <c r="SHL42" s="49"/>
      <c r="SHM42" s="47"/>
      <c r="SHN42" s="46"/>
      <c r="SHO42" s="46"/>
      <c r="SHP42" s="46"/>
      <c r="SHR42" s="59"/>
      <c r="SHS42" s="58"/>
      <c r="SHT42" s="46"/>
      <c r="SHU42" s="49"/>
      <c r="SHV42" s="47"/>
      <c r="SHW42" s="46"/>
      <c r="SHX42" s="46"/>
      <c r="SHY42" s="46"/>
      <c r="SIA42" s="59"/>
      <c r="SIB42" s="58"/>
      <c r="SIC42" s="46"/>
      <c r="SID42" s="49"/>
      <c r="SIE42" s="47"/>
      <c r="SIF42" s="46"/>
      <c r="SIG42" s="46"/>
      <c r="SIH42" s="46"/>
      <c r="SIJ42" s="59"/>
      <c r="SIK42" s="58"/>
      <c r="SIL42" s="46"/>
      <c r="SIM42" s="49"/>
      <c r="SIN42" s="47"/>
      <c r="SIO42" s="46"/>
      <c r="SIP42" s="46"/>
      <c r="SIQ42" s="46"/>
      <c r="SIS42" s="59"/>
      <c r="SIT42" s="58"/>
      <c r="SIU42" s="46"/>
      <c r="SIV42" s="49"/>
      <c r="SIW42" s="47"/>
      <c r="SIX42" s="46"/>
      <c r="SIY42" s="46"/>
      <c r="SIZ42" s="46"/>
      <c r="SJB42" s="59"/>
      <c r="SJC42" s="58"/>
      <c r="SJD42" s="46"/>
      <c r="SJE42" s="49"/>
      <c r="SJF42" s="47"/>
      <c r="SJG42" s="46"/>
      <c r="SJH42" s="46"/>
      <c r="SJI42" s="46"/>
      <c r="SJK42" s="59"/>
      <c r="SJL42" s="58"/>
      <c r="SJM42" s="46"/>
      <c r="SJN42" s="49"/>
      <c r="SJO42" s="47"/>
      <c r="SJP42" s="46"/>
      <c r="SJQ42" s="46"/>
      <c r="SJR42" s="46"/>
      <c r="SJT42" s="59"/>
      <c r="SJU42" s="58"/>
      <c r="SJV42" s="46"/>
      <c r="SJW42" s="49"/>
      <c r="SJX42" s="47"/>
      <c r="SJY42" s="46"/>
      <c r="SJZ42" s="46"/>
      <c r="SKA42" s="46"/>
      <c r="SKC42" s="59"/>
      <c r="SKD42" s="58"/>
      <c r="SKE42" s="46"/>
      <c r="SKF42" s="49"/>
      <c r="SKG42" s="47"/>
      <c r="SKH42" s="46"/>
      <c r="SKI42" s="46"/>
      <c r="SKJ42" s="46"/>
      <c r="SKL42" s="59"/>
      <c r="SKM42" s="58"/>
      <c r="SKN42" s="46"/>
      <c r="SKO42" s="49"/>
      <c r="SKP42" s="47"/>
      <c r="SKQ42" s="46"/>
      <c r="SKR42" s="46"/>
      <c r="SKS42" s="46"/>
      <c r="SKU42" s="59"/>
      <c r="SKV42" s="58"/>
      <c r="SKW42" s="46"/>
      <c r="SKX42" s="49"/>
      <c r="SKY42" s="47"/>
      <c r="SKZ42" s="46"/>
      <c r="SLA42" s="46"/>
      <c r="SLB42" s="46"/>
      <c r="SLD42" s="59"/>
      <c r="SLE42" s="58"/>
      <c r="SLF42" s="46"/>
      <c r="SLG42" s="49"/>
      <c r="SLH42" s="47"/>
      <c r="SLI42" s="46"/>
      <c r="SLJ42" s="46"/>
      <c r="SLK42" s="46"/>
      <c r="SLM42" s="59"/>
      <c r="SLN42" s="58"/>
      <c r="SLO42" s="46"/>
      <c r="SLP42" s="49"/>
      <c r="SLQ42" s="47"/>
      <c r="SLR42" s="46"/>
      <c r="SLS42" s="46"/>
      <c r="SLT42" s="46"/>
      <c r="SLV42" s="59"/>
      <c r="SLW42" s="58"/>
      <c r="SLX42" s="46"/>
      <c r="SLY42" s="49"/>
      <c r="SLZ42" s="47"/>
      <c r="SMA42" s="46"/>
      <c r="SMB42" s="46"/>
      <c r="SMC42" s="46"/>
      <c r="SME42" s="59"/>
      <c r="SMF42" s="58"/>
      <c r="SMG42" s="46"/>
      <c r="SMH42" s="49"/>
      <c r="SMI42" s="47"/>
      <c r="SMJ42" s="46"/>
      <c r="SMK42" s="46"/>
      <c r="SML42" s="46"/>
      <c r="SMN42" s="59"/>
      <c r="SMO42" s="58"/>
      <c r="SMP42" s="46"/>
      <c r="SMQ42" s="49"/>
      <c r="SMR42" s="47"/>
      <c r="SMS42" s="46"/>
      <c r="SMT42" s="46"/>
      <c r="SMU42" s="46"/>
      <c r="SMW42" s="59"/>
      <c r="SMX42" s="58"/>
      <c r="SMY42" s="46"/>
      <c r="SMZ42" s="49"/>
      <c r="SNA42" s="47"/>
      <c r="SNB42" s="46"/>
      <c r="SNC42" s="46"/>
      <c r="SND42" s="46"/>
      <c r="SNF42" s="59"/>
      <c r="SNG42" s="58"/>
      <c r="SNH42" s="46"/>
      <c r="SNI42" s="49"/>
      <c r="SNJ42" s="47"/>
      <c r="SNK42" s="46"/>
      <c r="SNL42" s="46"/>
      <c r="SNM42" s="46"/>
      <c r="SNO42" s="59"/>
      <c r="SNP42" s="58"/>
      <c r="SNQ42" s="46"/>
      <c r="SNR42" s="49"/>
      <c r="SNS42" s="47"/>
      <c r="SNT42" s="46"/>
      <c r="SNU42" s="46"/>
      <c r="SNV42" s="46"/>
      <c r="SNX42" s="59"/>
      <c r="SNY42" s="58"/>
      <c r="SNZ42" s="46"/>
      <c r="SOA42" s="49"/>
      <c r="SOB42" s="47"/>
      <c r="SOC42" s="46"/>
      <c r="SOD42" s="46"/>
      <c r="SOE42" s="46"/>
      <c r="SOG42" s="59"/>
      <c r="SOH42" s="58"/>
      <c r="SOI42" s="46"/>
      <c r="SOJ42" s="49"/>
      <c r="SOK42" s="47"/>
      <c r="SOL42" s="46"/>
      <c r="SOM42" s="46"/>
      <c r="SON42" s="46"/>
      <c r="SOP42" s="59"/>
      <c r="SOQ42" s="58"/>
      <c r="SOR42" s="46"/>
      <c r="SOS42" s="49"/>
      <c r="SOT42" s="47"/>
      <c r="SOU42" s="46"/>
      <c r="SOV42" s="46"/>
      <c r="SOW42" s="46"/>
      <c r="SOY42" s="59"/>
      <c r="SOZ42" s="58"/>
      <c r="SPA42" s="46"/>
      <c r="SPB42" s="49"/>
      <c r="SPC42" s="47"/>
      <c r="SPD42" s="46"/>
      <c r="SPE42" s="46"/>
      <c r="SPF42" s="46"/>
      <c r="SPH42" s="59"/>
      <c r="SPI42" s="58"/>
      <c r="SPJ42" s="46"/>
      <c r="SPK42" s="49"/>
      <c r="SPL42" s="47"/>
      <c r="SPM42" s="46"/>
      <c r="SPN42" s="46"/>
      <c r="SPO42" s="46"/>
      <c r="SPQ42" s="59"/>
      <c r="SPR42" s="58"/>
      <c r="SPS42" s="46"/>
      <c r="SPT42" s="49"/>
      <c r="SPU42" s="47"/>
      <c r="SPV42" s="46"/>
      <c r="SPW42" s="46"/>
      <c r="SPX42" s="46"/>
      <c r="SPZ42" s="59"/>
      <c r="SQA42" s="58"/>
      <c r="SQB42" s="46"/>
      <c r="SQC42" s="49"/>
      <c r="SQD42" s="47"/>
      <c r="SQE42" s="46"/>
      <c r="SQF42" s="46"/>
      <c r="SQG42" s="46"/>
      <c r="SQI42" s="59"/>
      <c r="SQJ42" s="58"/>
      <c r="SQK42" s="46"/>
      <c r="SQL42" s="49"/>
      <c r="SQM42" s="47"/>
      <c r="SQN42" s="46"/>
      <c r="SQO42" s="46"/>
      <c r="SQP42" s="46"/>
      <c r="SQR42" s="59"/>
      <c r="SQS42" s="58"/>
      <c r="SQT42" s="46"/>
      <c r="SQU42" s="49"/>
      <c r="SQV42" s="47"/>
      <c r="SQW42" s="46"/>
      <c r="SQX42" s="46"/>
      <c r="SQY42" s="46"/>
      <c r="SRA42" s="59"/>
      <c r="SRB42" s="58"/>
      <c r="SRC42" s="46"/>
      <c r="SRD42" s="49"/>
      <c r="SRE42" s="47"/>
      <c r="SRF42" s="46"/>
      <c r="SRG42" s="46"/>
      <c r="SRH42" s="46"/>
      <c r="SRJ42" s="59"/>
      <c r="SRK42" s="58"/>
      <c r="SRL42" s="46"/>
      <c r="SRM42" s="49"/>
      <c r="SRN42" s="47"/>
      <c r="SRO42" s="46"/>
      <c r="SRP42" s="46"/>
      <c r="SRQ42" s="46"/>
      <c r="SRS42" s="59"/>
      <c r="SRT42" s="58"/>
      <c r="SRU42" s="46"/>
      <c r="SRV42" s="49"/>
      <c r="SRW42" s="47"/>
      <c r="SRX42" s="46"/>
      <c r="SRY42" s="46"/>
      <c r="SRZ42" s="46"/>
      <c r="SSB42" s="59"/>
      <c r="SSC42" s="58"/>
      <c r="SSD42" s="46"/>
      <c r="SSE42" s="49"/>
      <c r="SSF42" s="47"/>
      <c r="SSG42" s="46"/>
      <c r="SSH42" s="46"/>
      <c r="SSI42" s="46"/>
      <c r="SSK42" s="59"/>
      <c r="SSL42" s="58"/>
      <c r="SSM42" s="46"/>
      <c r="SSN42" s="49"/>
      <c r="SSO42" s="47"/>
      <c r="SSP42" s="46"/>
      <c r="SSQ42" s="46"/>
      <c r="SSR42" s="46"/>
      <c r="SST42" s="59"/>
      <c r="SSU42" s="58"/>
      <c r="SSV42" s="46"/>
      <c r="SSW42" s="49"/>
      <c r="SSX42" s="47"/>
      <c r="SSY42" s="46"/>
      <c r="SSZ42" s="46"/>
      <c r="STA42" s="46"/>
      <c r="STC42" s="59"/>
      <c r="STD42" s="58"/>
      <c r="STE42" s="46"/>
      <c r="STF42" s="49"/>
      <c r="STG42" s="47"/>
      <c r="STH42" s="46"/>
      <c r="STI42" s="46"/>
      <c r="STJ42" s="46"/>
      <c r="STL42" s="59"/>
      <c r="STM42" s="58"/>
      <c r="STN42" s="46"/>
      <c r="STO42" s="49"/>
      <c r="STP42" s="47"/>
      <c r="STQ42" s="46"/>
      <c r="STR42" s="46"/>
      <c r="STS42" s="46"/>
      <c r="STU42" s="59"/>
      <c r="STV42" s="58"/>
      <c r="STW42" s="46"/>
      <c r="STX42" s="49"/>
      <c r="STY42" s="47"/>
      <c r="STZ42" s="46"/>
      <c r="SUA42" s="46"/>
      <c r="SUB42" s="46"/>
      <c r="SUD42" s="59"/>
      <c r="SUE42" s="58"/>
      <c r="SUF42" s="46"/>
      <c r="SUG42" s="49"/>
      <c r="SUH42" s="47"/>
      <c r="SUI42" s="46"/>
      <c r="SUJ42" s="46"/>
      <c r="SUK42" s="46"/>
      <c r="SUM42" s="59"/>
      <c r="SUN42" s="58"/>
      <c r="SUO42" s="46"/>
      <c r="SUP42" s="49"/>
      <c r="SUQ42" s="47"/>
      <c r="SUR42" s="46"/>
      <c r="SUS42" s="46"/>
      <c r="SUT42" s="46"/>
      <c r="SUV42" s="59"/>
      <c r="SUW42" s="58"/>
      <c r="SUX42" s="46"/>
      <c r="SUY42" s="49"/>
      <c r="SUZ42" s="47"/>
      <c r="SVA42" s="46"/>
      <c r="SVB42" s="46"/>
      <c r="SVC42" s="46"/>
      <c r="SVE42" s="59"/>
      <c r="SVF42" s="58"/>
      <c r="SVG42" s="46"/>
      <c r="SVH42" s="49"/>
      <c r="SVI42" s="47"/>
      <c r="SVJ42" s="46"/>
      <c r="SVK42" s="46"/>
      <c r="SVL42" s="46"/>
      <c r="SVN42" s="59"/>
      <c r="SVO42" s="58"/>
      <c r="SVP42" s="46"/>
      <c r="SVQ42" s="49"/>
      <c r="SVR42" s="47"/>
      <c r="SVS42" s="46"/>
      <c r="SVT42" s="46"/>
      <c r="SVU42" s="46"/>
      <c r="SVW42" s="59"/>
      <c r="SVX42" s="58"/>
      <c r="SVY42" s="46"/>
      <c r="SVZ42" s="49"/>
      <c r="SWA42" s="47"/>
      <c r="SWB42" s="46"/>
      <c r="SWC42" s="46"/>
      <c r="SWD42" s="46"/>
      <c r="SWF42" s="59"/>
      <c r="SWG42" s="58"/>
      <c r="SWH42" s="46"/>
      <c r="SWI42" s="49"/>
      <c r="SWJ42" s="47"/>
      <c r="SWK42" s="46"/>
      <c r="SWL42" s="46"/>
      <c r="SWM42" s="46"/>
      <c r="SWO42" s="59"/>
      <c r="SWP42" s="58"/>
      <c r="SWQ42" s="46"/>
      <c r="SWR42" s="49"/>
      <c r="SWS42" s="47"/>
      <c r="SWT42" s="46"/>
      <c r="SWU42" s="46"/>
      <c r="SWV42" s="46"/>
      <c r="SWX42" s="59"/>
      <c r="SWY42" s="58"/>
      <c r="SWZ42" s="46"/>
      <c r="SXA42" s="49"/>
      <c r="SXB42" s="47"/>
      <c r="SXC42" s="46"/>
      <c r="SXD42" s="46"/>
      <c r="SXE42" s="46"/>
      <c r="SXG42" s="59"/>
      <c r="SXH42" s="58"/>
      <c r="SXI42" s="46"/>
      <c r="SXJ42" s="49"/>
      <c r="SXK42" s="47"/>
      <c r="SXL42" s="46"/>
      <c r="SXM42" s="46"/>
      <c r="SXN42" s="46"/>
      <c r="SXP42" s="59"/>
      <c r="SXQ42" s="58"/>
      <c r="SXR42" s="46"/>
      <c r="SXS42" s="49"/>
      <c r="SXT42" s="47"/>
      <c r="SXU42" s="46"/>
      <c r="SXV42" s="46"/>
      <c r="SXW42" s="46"/>
      <c r="SXY42" s="59"/>
      <c r="SXZ42" s="58"/>
      <c r="SYA42" s="46"/>
      <c r="SYB42" s="49"/>
      <c r="SYC42" s="47"/>
      <c r="SYD42" s="46"/>
      <c r="SYE42" s="46"/>
      <c r="SYF42" s="46"/>
      <c r="SYH42" s="59"/>
      <c r="SYI42" s="58"/>
      <c r="SYJ42" s="46"/>
      <c r="SYK42" s="49"/>
      <c r="SYL42" s="47"/>
      <c r="SYM42" s="46"/>
      <c r="SYN42" s="46"/>
      <c r="SYO42" s="46"/>
      <c r="SYQ42" s="59"/>
      <c r="SYR42" s="58"/>
      <c r="SYS42" s="46"/>
      <c r="SYT42" s="49"/>
      <c r="SYU42" s="47"/>
      <c r="SYV42" s="46"/>
      <c r="SYW42" s="46"/>
      <c r="SYX42" s="46"/>
      <c r="SYZ42" s="59"/>
      <c r="SZA42" s="58"/>
      <c r="SZB42" s="46"/>
      <c r="SZC42" s="49"/>
      <c r="SZD42" s="47"/>
      <c r="SZE42" s="46"/>
      <c r="SZF42" s="46"/>
      <c r="SZG42" s="46"/>
      <c r="SZI42" s="59"/>
      <c r="SZJ42" s="58"/>
      <c r="SZK42" s="46"/>
      <c r="SZL42" s="49"/>
      <c r="SZM42" s="47"/>
      <c r="SZN42" s="46"/>
      <c r="SZO42" s="46"/>
      <c r="SZP42" s="46"/>
      <c r="SZR42" s="59"/>
      <c r="SZS42" s="58"/>
      <c r="SZT42" s="46"/>
      <c r="SZU42" s="49"/>
      <c r="SZV42" s="47"/>
      <c r="SZW42" s="46"/>
      <c r="SZX42" s="46"/>
      <c r="SZY42" s="46"/>
      <c r="TAA42" s="59"/>
      <c r="TAB42" s="58"/>
      <c r="TAC42" s="46"/>
      <c r="TAD42" s="49"/>
      <c r="TAE42" s="47"/>
      <c r="TAF42" s="46"/>
      <c r="TAG42" s="46"/>
      <c r="TAH42" s="46"/>
      <c r="TAJ42" s="59"/>
      <c r="TAK42" s="58"/>
      <c r="TAL42" s="46"/>
      <c r="TAM42" s="49"/>
      <c r="TAN42" s="47"/>
      <c r="TAO42" s="46"/>
      <c r="TAP42" s="46"/>
      <c r="TAQ42" s="46"/>
      <c r="TAS42" s="59"/>
      <c r="TAT42" s="58"/>
      <c r="TAU42" s="46"/>
      <c r="TAV42" s="49"/>
      <c r="TAW42" s="47"/>
      <c r="TAX42" s="46"/>
      <c r="TAY42" s="46"/>
      <c r="TAZ42" s="46"/>
      <c r="TBB42" s="59"/>
      <c r="TBC42" s="58"/>
      <c r="TBD42" s="46"/>
      <c r="TBE42" s="49"/>
      <c r="TBF42" s="47"/>
      <c r="TBG42" s="46"/>
      <c r="TBH42" s="46"/>
      <c r="TBI42" s="46"/>
      <c r="TBK42" s="59"/>
      <c r="TBL42" s="58"/>
      <c r="TBM42" s="46"/>
      <c r="TBN42" s="49"/>
      <c r="TBO42" s="47"/>
      <c r="TBP42" s="46"/>
      <c r="TBQ42" s="46"/>
      <c r="TBR42" s="46"/>
      <c r="TBT42" s="59"/>
      <c r="TBU42" s="58"/>
      <c r="TBV42" s="46"/>
      <c r="TBW42" s="49"/>
      <c r="TBX42" s="47"/>
      <c r="TBY42" s="46"/>
      <c r="TBZ42" s="46"/>
      <c r="TCA42" s="46"/>
      <c r="TCC42" s="59"/>
      <c r="TCD42" s="58"/>
      <c r="TCE42" s="46"/>
      <c r="TCF42" s="49"/>
      <c r="TCG42" s="47"/>
      <c r="TCH42" s="46"/>
      <c r="TCI42" s="46"/>
      <c r="TCJ42" s="46"/>
      <c r="TCL42" s="59"/>
      <c r="TCM42" s="58"/>
      <c r="TCN42" s="46"/>
      <c r="TCO42" s="49"/>
      <c r="TCP42" s="47"/>
      <c r="TCQ42" s="46"/>
      <c r="TCR42" s="46"/>
      <c r="TCS42" s="46"/>
      <c r="TCU42" s="59"/>
      <c r="TCV42" s="58"/>
      <c r="TCW42" s="46"/>
      <c r="TCX42" s="49"/>
      <c r="TCY42" s="47"/>
      <c r="TCZ42" s="46"/>
      <c r="TDA42" s="46"/>
      <c r="TDB42" s="46"/>
      <c r="TDD42" s="59"/>
      <c r="TDE42" s="58"/>
      <c r="TDF42" s="46"/>
      <c r="TDG42" s="49"/>
      <c r="TDH42" s="47"/>
      <c r="TDI42" s="46"/>
      <c r="TDJ42" s="46"/>
      <c r="TDK42" s="46"/>
      <c r="TDM42" s="59"/>
      <c r="TDN42" s="58"/>
      <c r="TDO42" s="46"/>
      <c r="TDP42" s="49"/>
      <c r="TDQ42" s="47"/>
      <c r="TDR42" s="46"/>
      <c r="TDS42" s="46"/>
      <c r="TDT42" s="46"/>
      <c r="TDV42" s="59"/>
      <c r="TDW42" s="58"/>
      <c r="TDX42" s="46"/>
      <c r="TDY42" s="49"/>
      <c r="TDZ42" s="47"/>
      <c r="TEA42" s="46"/>
      <c r="TEB42" s="46"/>
      <c r="TEC42" s="46"/>
      <c r="TEE42" s="59"/>
      <c r="TEF42" s="58"/>
      <c r="TEG42" s="46"/>
      <c r="TEH42" s="49"/>
      <c r="TEI42" s="47"/>
      <c r="TEJ42" s="46"/>
      <c r="TEK42" s="46"/>
      <c r="TEL42" s="46"/>
      <c r="TEN42" s="59"/>
      <c r="TEO42" s="58"/>
      <c r="TEP42" s="46"/>
      <c r="TEQ42" s="49"/>
      <c r="TER42" s="47"/>
      <c r="TES42" s="46"/>
      <c r="TET42" s="46"/>
      <c r="TEU42" s="46"/>
      <c r="TEW42" s="59"/>
      <c r="TEX42" s="58"/>
      <c r="TEY42" s="46"/>
      <c r="TEZ42" s="49"/>
      <c r="TFA42" s="47"/>
      <c r="TFB42" s="46"/>
      <c r="TFC42" s="46"/>
      <c r="TFD42" s="46"/>
      <c r="TFF42" s="59"/>
      <c r="TFG42" s="58"/>
      <c r="TFH42" s="46"/>
      <c r="TFI42" s="49"/>
      <c r="TFJ42" s="47"/>
      <c r="TFK42" s="46"/>
      <c r="TFL42" s="46"/>
      <c r="TFM42" s="46"/>
      <c r="TFO42" s="59"/>
      <c r="TFP42" s="58"/>
      <c r="TFQ42" s="46"/>
      <c r="TFR42" s="49"/>
      <c r="TFS42" s="47"/>
      <c r="TFT42" s="46"/>
      <c r="TFU42" s="46"/>
      <c r="TFV42" s="46"/>
      <c r="TFX42" s="59"/>
      <c r="TFY42" s="58"/>
      <c r="TFZ42" s="46"/>
      <c r="TGA42" s="49"/>
      <c r="TGB42" s="47"/>
      <c r="TGC42" s="46"/>
      <c r="TGD42" s="46"/>
      <c r="TGE42" s="46"/>
      <c r="TGG42" s="59"/>
      <c r="TGH42" s="58"/>
      <c r="TGI42" s="46"/>
      <c r="TGJ42" s="49"/>
      <c r="TGK42" s="47"/>
      <c r="TGL42" s="46"/>
      <c r="TGM42" s="46"/>
      <c r="TGN42" s="46"/>
      <c r="TGP42" s="59"/>
      <c r="TGQ42" s="58"/>
      <c r="TGR42" s="46"/>
      <c r="TGS42" s="49"/>
      <c r="TGT42" s="47"/>
      <c r="TGU42" s="46"/>
      <c r="TGV42" s="46"/>
      <c r="TGW42" s="46"/>
      <c r="TGY42" s="59"/>
      <c r="TGZ42" s="58"/>
      <c r="THA42" s="46"/>
      <c r="THB42" s="49"/>
      <c r="THC42" s="47"/>
      <c r="THD42" s="46"/>
      <c r="THE42" s="46"/>
      <c r="THF42" s="46"/>
      <c r="THH42" s="59"/>
      <c r="THI42" s="58"/>
      <c r="THJ42" s="46"/>
      <c r="THK42" s="49"/>
      <c r="THL42" s="47"/>
      <c r="THM42" s="46"/>
      <c r="THN42" s="46"/>
      <c r="THO42" s="46"/>
      <c r="THQ42" s="59"/>
      <c r="THR42" s="58"/>
      <c r="THS42" s="46"/>
      <c r="THT42" s="49"/>
      <c r="THU42" s="47"/>
      <c r="THV42" s="46"/>
      <c r="THW42" s="46"/>
      <c r="THX42" s="46"/>
      <c r="THZ42" s="59"/>
      <c r="TIA42" s="58"/>
      <c r="TIB42" s="46"/>
      <c r="TIC42" s="49"/>
      <c r="TID42" s="47"/>
      <c r="TIE42" s="46"/>
      <c r="TIF42" s="46"/>
      <c r="TIG42" s="46"/>
      <c r="TII42" s="59"/>
      <c r="TIJ42" s="58"/>
      <c r="TIK42" s="46"/>
      <c r="TIL42" s="49"/>
      <c r="TIM42" s="47"/>
      <c r="TIN42" s="46"/>
      <c r="TIO42" s="46"/>
      <c r="TIP42" s="46"/>
      <c r="TIR42" s="59"/>
      <c r="TIS42" s="58"/>
      <c r="TIT42" s="46"/>
      <c r="TIU42" s="49"/>
      <c r="TIV42" s="47"/>
      <c r="TIW42" s="46"/>
      <c r="TIX42" s="46"/>
      <c r="TIY42" s="46"/>
      <c r="TJA42" s="59"/>
      <c r="TJB42" s="58"/>
      <c r="TJC42" s="46"/>
      <c r="TJD42" s="49"/>
      <c r="TJE42" s="47"/>
      <c r="TJF42" s="46"/>
      <c r="TJG42" s="46"/>
      <c r="TJH42" s="46"/>
      <c r="TJJ42" s="59"/>
      <c r="TJK42" s="58"/>
      <c r="TJL42" s="46"/>
      <c r="TJM42" s="49"/>
      <c r="TJN42" s="47"/>
      <c r="TJO42" s="46"/>
      <c r="TJP42" s="46"/>
      <c r="TJQ42" s="46"/>
      <c r="TJS42" s="59"/>
      <c r="TJT42" s="58"/>
      <c r="TJU42" s="46"/>
      <c r="TJV42" s="49"/>
      <c r="TJW42" s="47"/>
      <c r="TJX42" s="46"/>
      <c r="TJY42" s="46"/>
      <c r="TJZ42" s="46"/>
      <c r="TKB42" s="59"/>
      <c r="TKC42" s="58"/>
      <c r="TKD42" s="46"/>
      <c r="TKE42" s="49"/>
      <c r="TKF42" s="47"/>
      <c r="TKG42" s="46"/>
      <c r="TKH42" s="46"/>
      <c r="TKI42" s="46"/>
      <c r="TKK42" s="59"/>
      <c r="TKL42" s="58"/>
      <c r="TKM42" s="46"/>
      <c r="TKN42" s="49"/>
      <c r="TKO42" s="47"/>
      <c r="TKP42" s="46"/>
      <c r="TKQ42" s="46"/>
      <c r="TKR42" s="46"/>
      <c r="TKT42" s="59"/>
      <c r="TKU42" s="58"/>
      <c r="TKV42" s="46"/>
      <c r="TKW42" s="49"/>
      <c r="TKX42" s="47"/>
      <c r="TKY42" s="46"/>
      <c r="TKZ42" s="46"/>
      <c r="TLA42" s="46"/>
      <c r="TLC42" s="59"/>
      <c r="TLD42" s="58"/>
      <c r="TLE42" s="46"/>
      <c r="TLF42" s="49"/>
      <c r="TLG42" s="47"/>
      <c r="TLH42" s="46"/>
      <c r="TLI42" s="46"/>
      <c r="TLJ42" s="46"/>
      <c r="TLL42" s="59"/>
      <c r="TLM42" s="58"/>
      <c r="TLN42" s="46"/>
      <c r="TLO42" s="49"/>
      <c r="TLP42" s="47"/>
      <c r="TLQ42" s="46"/>
      <c r="TLR42" s="46"/>
      <c r="TLS42" s="46"/>
      <c r="TLU42" s="59"/>
      <c r="TLV42" s="58"/>
      <c r="TLW42" s="46"/>
      <c r="TLX42" s="49"/>
      <c r="TLY42" s="47"/>
      <c r="TLZ42" s="46"/>
      <c r="TMA42" s="46"/>
      <c r="TMB42" s="46"/>
      <c r="TMD42" s="59"/>
      <c r="TME42" s="58"/>
      <c r="TMF42" s="46"/>
      <c r="TMG42" s="49"/>
      <c r="TMH42" s="47"/>
      <c r="TMI42" s="46"/>
      <c r="TMJ42" s="46"/>
      <c r="TMK42" s="46"/>
      <c r="TMM42" s="59"/>
      <c r="TMN42" s="58"/>
      <c r="TMO42" s="46"/>
      <c r="TMP42" s="49"/>
      <c r="TMQ42" s="47"/>
      <c r="TMR42" s="46"/>
      <c r="TMS42" s="46"/>
      <c r="TMT42" s="46"/>
      <c r="TMV42" s="59"/>
      <c r="TMW42" s="58"/>
      <c r="TMX42" s="46"/>
      <c r="TMY42" s="49"/>
      <c r="TMZ42" s="47"/>
      <c r="TNA42" s="46"/>
      <c r="TNB42" s="46"/>
      <c r="TNC42" s="46"/>
      <c r="TNE42" s="59"/>
      <c r="TNF42" s="58"/>
      <c r="TNG42" s="46"/>
      <c r="TNH42" s="49"/>
      <c r="TNI42" s="47"/>
      <c r="TNJ42" s="46"/>
      <c r="TNK42" s="46"/>
      <c r="TNL42" s="46"/>
      <c r="TNN42" s="59"/>
      <c r="TNO42" s="58"/>
      <c r="TNP42" s="46"/>
      <c r="TNQ42" s="49"/>
      <c r="TNR42" s="47"/>
      <c r="TNS42" s="46"/>
      <c r="TNT42" s="46"/>
      <c r="TNU42" s="46"/>
      <c r="TNW42" s="59"/>
      <c r="TNX42" s="58"/>
      <c r="TNY42" s="46"/>
      <c r="TNZ42" s="49"/>
      <c r="TOA42" s="47"/>
      <c r="TOB42" s="46"/>
      <c r="TOC42" s="46"/>
      <c r="TOD42" s="46"/>
      <c r="TOF42" s="59"/>
      <c r="TOG42" s="58"/>
      <c r="TOH42" s="46"/>
      <c r="TOI42" s="49"/>
      <c r="TOJ42" s="47"/>
      <c r="TOK42" s="46"/>
      <c r="TOL42" s="46"/>
      <c r="TOM42" s="46"/>
      <c r="TOO42" s="59"/>
      <c r="TOP42" s="58"/>
      <c r="TOQ42" s="46"/>
      <c r="TOR42" s="49"/>
      <c r="TOS42" s="47"/>
      <c r="TOT42" s="46"/>
      <c r="TOU42" s="46"/>
      <c r="TOV42" s="46"/>
      <c r="TOX42" s="59"/>
      <c r="TOY42" s="58"/>
      <c r="TOZ42" s="46"/>
      <c r="TPA42" s="49"/>
      <c r="TPB42" s="47"/>
      <c r="TPC42" s="46"/>
      <c r="TPD42" s="46"/>
      <c r="TPE42" s="46"/>
      <c r="TPG42" s="59"/>
      <c r="TPH42" s="58"/>
      <c r="TPI42" s="46"/>
      <c r="TPJ42" s="49"/>
      <c r="TPK42" s="47"/>
      <c r="TPL42" s="46"/>
      <c r="TPM42" s="46"/>
      <c r="TPN42" s="46"/>
      <c r="TPP42" s="59"/>
      <c r="TPQ42" s="58"/>
      <c r="TPR42" s="46"/>
      <c r="TPS42" s="49"/>
      <c r="TPT42" s="47"/>
      <c r="TPU42" s="46"/>
      <c r="TPV42" s="46"/>
      <c r="TPW42" s="46"/>
      <c r="TPY42" s="59"/>
      <c r="TPZ42" s="58"/>
      <c r="TQA42" s="46"/>
      <c r="TQB42" s="49"/>
      <c r="TQC42" s="47"/>
      <c r="TQD42" s="46"/>
      <c r="TQE42" s="46"/>
      <c r="TQF42" s="46"/>
      <c r="TQH42" s="59"/>
      <c r="TQI42" s="58"/>
      <c r="TQJ42" s="46"/>
      <c r="TQK42" s="49"/>
      <c r="TQL42" s="47"/>
      <c r="TQM42" s="46"/>
      <c r="TQN42" s="46"/>
      <c r="TQO42" s="46"/>
      <c r="TQQ42" s="59"/>
      <c r="TQR42" s="58"/>
      <c r="TQS42" s="46"/>
      <c r="TQT42" s="49"/>
      <c r="TQU42" s="47"/>
      <c r="TQV42" s="46"/>
      <c r="TQW42" s="46"/>
      <c r="TQX42" s="46"/>
      <c r="TQZ42" s="59"/>
      <c r="TRA42" s="58"/>
      <c r="TRB42" s="46"/>
      <c r="TRC42" s="49"/>
      <c r="TRD42" s="47"/>
      <c r="TRE42" s="46"/>
      <c r="TRF42" s="46"/>
      <c r="TRG42" s="46"/>
      <c r="TRI42" s="59"/>
      <c r="TRJ42" s="58"/>
      <c r="TRK42" s="46"/>
      <c r="TRL42" s="49"/>
      <c r="TRM42" s="47"/>
      <c r="TRN42" s="46"/>
      <c r="TRO42" s="46"/>
      <c r="TRP42" s="46"/>
      <c r="TRR42" s="59"/>
      <c r="TRS42" s="58"/>
      <c r="TRT42" s="46"/>
      <c r="TRU42" s="49"/>
      <c r="TRV42" s="47"/>
      <c r="TRW42" s="46"/>
      <c r="TRX42" s="46"/>
      <c r="TRY42" s="46"/>
      <c r="TSA42" s="59"/>
      <c r="TSB42" s="58"/>
      <c r="TSC42" s="46"/>
      <c r="TSD42" s="49"/>
      <c r="TSE42" s="47"/>
      <c r="TSF42" s="46"/>
      <c r="TSG42" s="46"/>
      <c r="TSH42" s="46"/>
      <c r="TSJ42" s="59"/>
      <c r="TSK42" s="58"/>
      <c r="TSL42" s="46"/>
      <c r="TSM42" s="49"/>
      <c r="TSN42" s="47"/>
      <c r="TSO42" s="46"/>
      <c r="TSP42" s="46"/>
      <c r="TSQ42" s="46"/>
      <c r="TSS42" s="59"/>
      <c r="TST42" s="58"/>
      <c r="TSU42" s="46"/>
      <c r="TSV42" s="49"/>
      <c r="TSW42" s="47"/>
      <c r="TSX42" s="46"/>
      <c r="TSY42" s="46"/>
      <c r="TSZ42" s="46"/>
      <c r="TTB42" s="59"/>
      <c r="TTC42" s="58"/>
      <c r="TTD42" s="46"/>
      <c r="TTE42" s="49"/>
      <c r="TTF42" s="47"/>
      <c r="TTG42" s="46"/>
      <c r="TTH42" s="46"/>
      <c r="TTI42" s="46"/>
      <c r="TTK42" s="59"/>
      <c r="TTL42" s="58"/>
      <c r="TTM42" s="46"/>
      <c r="TTN42" s="49"/>
      <c r="TTO42" s="47"/>
      <c r="TTP42" s="46"/>
      <c r="TTQ42" s="46"/>
      <c r="TTR42" s="46"/>
      <c r="TTT42" s="59"/>
      <c r="TTU42" s="58"/>
      <c r="TTV42" s="46"/>
      <c r="TTW42" s="49"/>
      <c r="TTX42" s="47"/>
      <c r="TTY42" s="46"/>
      <c r="TTZ42" s="46"/>
      <c r="TUA42" s="46"/>
      <c r="TUC42" s="59"/>
      <c r="TUD42" s="58"/>
      <c r="TUE42" s="46"/>
      <c r="TUF42" s="49"/>
      <c r="TUG42" s="47"/>
      <c r="TUH42" s="46"/>
      <c r="TUI42" s="46"/>
      <c r="TUJ42" s="46"/>
      <c r="TUL42" s="59"/>
      <c r="TUM42" s="58"/>
      <c r="TUN42" s="46"/>
      <c r="TUO42" s="49"/>
      <c r="TUP42" s="47"/>
      <c r="TUQ42" s="46"/>
      <c r="TUR42" s="46"/>
      <c r="TUS42" s="46"/>
      <c r="TUU42" s="59"/>
      <c r="TUV42" s="58"/>
      <c r="TUW42" s="46"/>
      <c r="TUX42" s="49"/>
      <c r="TUY42" s="47"/>
      <c r="TUZ42" s="46"/>
      <c r="TVA42" s="46"/>
      <c r="TVB42" s="46"/>
      <c r="TVD42" s="59"/>
      <c r="TVE42" s="58"/>
      <c r="TVF42" s="46"/>
      <c r="TVG42" s="49"/>
      <c r="TVH42" s="47"/>
      <c r="TVI42" s="46"/>
      <c r="TVJ42" s="46"/>
      <c r="TVK42" s="46"/>
      <c r="TVM42" s="59"/>
      <c r="TVN42" s="58"/>
      <c r="TVO42" s="46"/>
      <c r="TVP42" s="49"/>
      <c r="TVQ42" s="47"/>
      <c r="TVR42" s="46"/>
      <c r="TVS42" s="46"/>
      <c r="TVT42" s="46"/>
      <c r="TVV42" s="59"/>
      <c r="TVW42" s="58"/>
      <c r="TVX42" s="46"/>
      <c r="TVY42" s="49"/>
      <c r="TVZ42" s="47"/>
      <c r="TWA42" s="46"/>
      <c r="TWB42" s="46"/>
      <c r="TWC42" s="46"/>
      <c r="TWE42" s="59"/>
      <c r="TWF42" s="58"/>
      <c r="TWG42" s="46"/>
      <c r="TWH42" s="49"/>
      <c r="TWI42" s="47"/>
      <c r="TWJ42" s="46"/>
      <c r="TWK42" s="46"/>
      <c r="TWL42" s="46"/>
      <c r="TWN42" s="59"/>
      <c r="TWO42" s="58"/>
      <c r="TWP42" s="46"/>
      <c r="TWQ42" s="49"/>
      <c r="TWR42" s="47"/>
      <c r="TWS42" s="46"/>
      <c r="TWT42" s="46"/>
      <c r="TWU42" s="46"/>
      <c r="TWW42" s="59"/>
      <c r="TWX42" s="58"/>
      <c r="TWY42" s="46"/>
      <c r="TWZ42" s="49"/>
      <c r="TXA42" s="47"/>
      <c r="TXB42" s="46"/>
      <c r="TXC42" s="46"/>
      <c r="TXD42" s="46"/>
      <c r="TXF42" s="59"/>
      <c r="TXG42" s="58"/>
      <c r="TXH42" s="46"/>
      <c r="TXI42" s="49"/>
      <c r="TXJ42" s="47"/>
      <c r="TXK42" s="46"/>
      <c r="TXL42" s="46"/>
      <c r="TXM42" s="46"/>
      <c r="TXO42" s="59"/>
      <c r="TXP42" s="58"/>
      <c r="TXQ42" s="46"/>
      <c r="TXR42" s="49"/>
      <c r="TXS42" s="47"/>
      <c r="TXT42" s="46"/>
      <c r="TXU42" s="46"/>
      <c r="TXV42" s="46"/>
      <c r="TXX42" s="59"/>
      <c r="TXY42" s="58"/>
      <c r="TXZ42" s="46"/>
      <c r="TYA42" s="49"/>
      <c r="TYB42" s="47"/>
      <c r="TYC42" s="46"/>
      <c r="TYD42" s="46"/>
      <c r="TYE42" s="46"/>
      <c r="TYG42" s="59"/>
      <c r="TYH42" s="58"/>
      <c r="TYI42" s="46"/>
      <c r="TYJ42" s="49"/>
      <c r="TYK42" s="47"/>
      <c r="TYL42" s="46"/>
      <c r="TYM42" s="46"/>
      <c r="TYN42" s="46"/>
      <c r="TYP42" s="59"/>
      <c r="TYQ42" s="58"/>
      <c r="TYR42" s="46"/>
      <c r="TYS42" s="49"/>
      <c r="TYT42" s="47"/>
      <c r="TYU42" s="46"/>
      <c r="TYV42" s="46"/>
      <c r="TYW42" s="46"/>
      <c r="TYY42" s="59"/>
      <c r="TYZ42" s="58"/>
      <c r="TZA42" s="46"/>
      <c r="TZB42" s="49"/>
      <c r="TZC42" s="47"/>
      <c r="TZD42" s="46"/>
      <c r="TZE42" s="46"/>
      <c r="TZF42" s="46"/>
      <c r="TZH42" s="59"/>
      <c r="TZI42" s="58"/>
      <c r="TZJ42" s="46"/>
      <c r="TZK42" s="49"/>
      <c r="TZL42" s="47"/>
      <c r="TZM42" s="46"/>
      <c r="TZN42" s="46"/>
      <c r="TZO42" s="46"/>
      <c r="TZQ42" s="59"/>
      <c r="TZR42" s="58"/>
      <c r="TZS42" s="46"/>
      <c r="TZT42" s="49"/>
      <c r="TZU42" s="47"/>
      <c r="TZV42" s="46"/>
      <c r="TZW42" s="46"/>
      <c r="TZX42" s="46"/>
      <c r="TZZ42" s="59"/>
      <c r="UAA42" s="58"/>
      <c r="UAB42" s="46"/>
      <c r="UAC42" s="49"/>
      <c r="UAD42" s="47"/>
      <c r="UAE42" s="46"/>
      <c r="UAF42" s="46"/>
      <c r="UAG42" s="46"/>
      <c r="UAI42" s="59"/>
      <c r="UAJ42" s="58"/>
      <c r="UAK42" s="46"/>
      <c r="UAL42" s="49"/>
      <c r="UAM42" s="47"/>
      <c r="UAN42" s="46"/>
      <c r="UAO42" s="46"/>
      <c r="UAP42" s="46"/>
      <c r="UAR42" s="59"/>
      <c r="UAS42" s="58"/>
      <c r="UAT42" s="46"/>
      <c r="UAU42" s="49"/>
      <c r="UAV42" s="47"/>
      <c r="UAW42" s="46"/>
      <c r="UAX42" s="46"/>
      <c r="UAY42" s="46"/>
      <c r="UBA42" s="59"/>
      <c r="UBB42" s="58"/>
      <c r="UBC42" s="46"/>
      <c r="UBD42" s="49"/>
      <c r="UBE42" s="47"/>
      <c r="UBF42" s="46"/>
      <c r="UBG42" s="46"/>
      <c r="UBH42" s="46"/>
      <c r="UBJ42" s="59"/>
      <c r="UBK42" s="58"/>
      <c r="UBL42" s="46"/>
      <c r="UBM42" s="49"/>
      <c r="UBN42" s="47"/>
      <c r="UBO42" s="46"/>
      <c r="UBP42" s="46"/>
      <c r="UBQ42" s="46"/>
      <c r="UBS42" s="59"/>
      <c r="UBT42" s="58"/>
      <c r="UBU42" s="46"/>
      <c r="UBV42" s="49"/>
      <c r="UBW42" s="47"/>
      <c r="UBX42" s="46"/>
      <c r="UBY42" s="46"/>
      <c r="UBZ42" s="46"/>
      <c r="UCB42" s="59"/>
      <c r="UCC42" s="58"/>
      <c r="UCD42" s="46"/>
      <c r="UCE42" s="49"/>
      <c r="UCF42" s="47"/>
      <c r="UCG42" s="46"/>
      <c r="UCH42" s="46"/>
      <c r="UCI42" s="46"/>
      <c r="UCK42" s="59"/>
      <c r="UCL42" s="58"/>
      <c r="UCM42" s="46"/>
      <c r="UCN42" s="49"/>
      <c r="UCO42" s="47"/>
      <c r="UCP42" s="46"/>
      <c r="UCQ42" s="46"/>
      <c r="UCR42" s="46"/>
      <c r="UCT42" s="59"/>
      <c r="UCU42" s="58"/>
      <c r="UCV42" s="46"/>
      <c r="UCW42" s="49"/>
      <c r="UCX42" s="47"/>
      <c r="UCY42" s="46"/>
      <c r="UCZ42" s="46"/>
      <c r="UDA42" s="46"/>
      <c r="UDC42" s="59"/>
      <c r="UDD42" s="58"/>
      <c r="UDE42" s="46"/>
      <c r="UDF42" s="49"/>
      <c r="UDG42" s="47"/>
      <c r="UDH42" s="46"/>
      <c r="UDI42" s="46"/>
      <c r="UDJ42" s="46"/>
      <c r="UDL42" s="59"/>
      <c r="UDM42" s="58"/>
      <c r="UDN42" s="46"/>
      <c r="UDO42" s="49"/>
      <c r="UDP42" s="47"/>
      <c r="UDQ42" s="46"/>
      <c r="UDR42" s="46"/>
      <c r="UDS42" s="46"/>
      <c r="UDU42" s="59"/>
      <c r="UDV42" s="58"/>
      <c r="UDW42" s="46"/>
      <c r="UDX42" s="49"/>
      <c r="UDY42" s="47"/>
      <c r="UDZ42" s="46"/>
      <c r="UEA42" s="46"/>
      <c r="UEB42" s="46"/>
      <c r="UED42" s="59"/>
      <c r="UEE42" s="58"/>
      <c r="UEF42" s="46"/>
      <c r="UEG42" s="49"/>
      <c r="UEH42" s="47"/>
      <c r="UEI42" s="46"/>
      <c r="UEJ42" s="46"/>
      <c r="UEK42" s="46"/>
      <c r="UEM42" s="59"/>
      <c r="UEN42" s="58"/>
      <c r="UEO42" s="46"/>
      <c r="UEP42" s="49"/>
      <c r="UEQ42" s="47"/>
      <c r="UER42" s="46"/>
      <c r="UES42" s="46"/>
      <c r="UET42" s="46"/>
      <c r="UEV42" s="59"/>
      <c r="UEW42" s="58"/>
      <c r="UEX42" s="46"/>
      <c r="UEY42" s="49"/>
      <c r="UEZ42" s="47"/>
      <c r="UFA42" s="46"/>
      <c r="UFB42" s="46"/>
      <c r="UFC42" s="46"/>
      <c r="UFE42" s="59"/>
      <c r="UFF42" s="58"/>
      <c r="UFG42" s="46"/>
      <c r="UFH42" s="49"/>
      <c r="UFI42" s="47"/>
      <c r="UFJ42" s="46"/>
      <c r="UFK42" s="46"/>
      <c r="UFL42" s="46"/>
      <c r="UFN42" s="59"/>
      <c r="UFO42" s="58"/>
      <c r="UFP42" s="46"/>
      <c r="UFQ42" s="49"/>
      <c r="UFR42" s="47"/>
      <c r="UFS42" s="46"/>
      <c r="UFT42" s="46"/>
      <c r="UFU42" s="46"/>
      <c r="UFW42" s="59"/>
      <c r="UFX42" s="58"/>
      <c r="UFY42" s="46"/>
      <c r="UFZ42" s="49"/>
      <c r="UGA42" s="47"/>
      <c r="UGB42" s="46"/>
      <c r="UGC42" s="46"/>
      <c r="UGD42" s="46"/>
      <c r="UGF42" s="59"/>
      <c r="UGG42" s="58"/>
      <c r="UGH42" s="46"/>
      <c r="UGI42" s="49"/>
      <c r="UGJ42" s="47"/>
      <c r="UGK42" s="46"/>
      <c r="UGL42" s="46"/>
      <c r="UGM42" s="46"/>
      <c r="UGO42" s="59"/>
      <c r="UGP42" s="58"/>
      <c r="UGQ42" s="46"/>
      <c r="UGR42" s="49"/>
      <c r="UGS42" s="47"/>
      <c r="UGT42" s="46"/>
      <c r="UGU42" s="46"/>
      <c r="UGV42" s="46"/>
      <c r="UGX42" s="59"/>
      <c r="UGY42" s="58"/>
      <c r="UGZ42" s="46"/>
      <c r="UHA42" s="49"/>
      <c r="UHB42" s="47"/>
      <c r="UHC42" s="46"/>
      <c r="UHD42" s="46"/>
      <c r="UHE42" s="46"/>
      <c r="UHG42" s="59"/>
      <c r="UHH42" s="58"/>
      <c r="UHI42" s="46"/>
      <c r="UHJ42" s="49"/>
      <c r="UHK42" s="47"/>
      <c r="UHL42" s="46"/>
      <c r="UHM42" s="46"/>
      <c r="UHN42" s="46"/>
      <c r="UHP42" s="59"/>
      <c r="UHQ42" s="58"/>
      <c r="UHR42" s="46"/>
      <c r="UHS42" s="49"/>
      <c r="UHT42" s="47"/>
      <c r="UHU42" s="46"/>
      <c r="UHV42" s="46"/>
      <c r="UHW42" s="46"/>
      <c r="UHY42" s="59"/>
      <c r="UHZ42" s="58"/>
      <c r="UIA42" s="46"/>
      <c r="UIB42" s="49"/>
      <c r="UIC42" s="47"/>
      <c r="UID42" s="46"/>
      <c r="UIE42" s="46"/>
      <c r="UIF42" s="46"/>
      <c r="UIH42" s="59"/>
      <c r="UII42" s="58"/>
      <c r="UIJ42" s="46"/>
      <c r="UIK42" s="49"/>
      <c r="UIL42" s="47"/>
      <c r="UIM42" s="46"/>
      <c r="UIN42" s="46"/>
      <c r="UIO42" s="46"/>
      <c r="UIQ42" s="59"/>
      <c r="UIR42" s="58"/>
      <c r="UIS42" s="46"/>
      <c r="UIT42" s="49"/>
      <c r="UIU42" s="47"/>
      <c r="UIV42" s="46"/>
      <c r="UIW42" s="46"/>
      <c r="UIX42" s="46"/>
      <c r="UIZ42" s="59"/>
      <c r="UJA42" s="58"/>
      <c r="UJB42" s="46"/>
      <c r="UJC42" s="49"/>
      <c r="UJD42" s="47"/>
      <c r="UJE42" s="46"/>
      <c r="UJF42" s="46"/>
      <c r="UJG42" s="46"/>
      <c r="UJI42" s="59"/>
      <c r="UJJ42" s="58"/>
      <c r="UJK42" s="46"/>
      <c r="UJL42" s="49"/>
      <c r="UJM42" s="47"/>
      <c r="UJN42" s="46"/>
      <c r="UJO42" s="46"/>
      <c r="UJP42" s="46"/>
      <c r="UJR42" s="59"/>
      <c r="UJS42" s="58"/>
      <c r="UJT42" s="46"/>
      <c r="UJU42" s="49"/>
      <c r="UJV42" s="47"/>
      <c r="UJW42" s="46"/>
      <c r="UJX42" s="46"/>
      <c r="UJY42" s="46"/>
      <c r="UKA42" s="59"/>
      <c r="UKB42" s="58"/>
      <c r="UKC42" s="46"/>
      <c r="UKD42" s="49"/>
      <c r="UKE42" s="47"/>
      <c r="UKF42" s="46"/>
      <c r="UKG42" s="46"/>
      <c r="UKH42" s="46"/>
      <c r="UKJ42" s="59"/>
      <c r="UKK42" s="58"/>
      <c r="UKL42" s="46"/>
      <c r="UKM42" s="49"/>
      <c r="UKN42" s="47"/>
      <c r="UKO42" s="46"/>
      <c r="UKP42" s="46"/>
      <c r="UKQ42" s="46"/>
      <c r="UKS42" s="59"/>
      <c r="UKT42" s="58"/>
      <c r="UKU42" s="46"/>
      <c r="UKV42" s="49"/>
      <c r="UKW42" s="47"/>
      <c r="UKX42" s="46"/>
      <c r="UKY42" s="46"/>
      <c r="UKZ42" s="46"/>
      <c r="ULB42" s="59"/>
      <c r="ULC42" s="58"/>
      <c r="ULD42" s="46"/>
      <c r="ULE42" s="49"/>
      <c r="ULF42" s="47"/>
      <c r="ULG42" s="46"/>
      <c r="ULH42" s="46"/>
      <c r="ULI42" s="46"/>
      <c r="ULK42" s="59"/>
      <c r="ULL42" s="58"/>
      <c r="ULM42" s="46"/>
      <c r="ULN42" s="49"/>
      <c r="ULO42" s="47"/>
      <c r="ULP42" s="46"/>
      <c r="ULQ42" s="46"/>
      <c r="ULR42" s="46"/>
      <c r="ULT42" s="59"/>
      <c r="ULU42" s="58"/>
      <c r="ULV42" s="46"/>
      <c r="ULW42" s="49"/>
      <c r="ULX42" s="47"/>
      <c r="ULY42" s="46"/>
      <c r="ULZ42" s="46"/>
      <c r="UMA42" s="46"/>
      <c r="UMC42" s="59"/>
      <c r="UMD42" s="58"/>
      <c r="UME42" s="46"/>
      <c r="UMF42" s="49"/>
      <c r="UMG42" s="47"/>
      <c r="UMH42" s="46"/>
      <c r="UMI42" s="46"/>
      <c r="UMJ42" s="46"/>
      <c r="UML42" s="59"/>
      <c r="UMM42" s="58"/>
      <c r="UMN42" s="46"/>
      <c r="UMO42" s="49"/>
      <c r="UMP42" s="47"/>
      <c r="UMQ42" s="46"/>
      <c r="UMR42" s="46"/>
      <c r="UMS42" s="46"/>
      <c r="UMU42" s="59"/>
      <c r="UMV42" s="58"/>
      <c r="UMW42" s="46"/>
      <c r="UMX42" s="49"/>
      <c r="UMY42" s="47"/>
      <c r="UMZ42" s="46"/>
      <c r="UNA42" s="46"/>
      <c r="UNB42" s="46"/>
      <c r="UND42" s="59"/>
      <c r="UNE42" s="58"/>
      <c r="UNF42" s="46"/>
      <c r="UNG42" s="49"/>
      <c r="UNH42" s="47"/>
      <c r="UNI42" s="46"/>
      <c r="UNJ42" s="46"/>
      <c r="UNK42" s="46"/>
      <c r="UNM42" s="59"/>
      <c r="UNN42" s="58"/>
      <c r="UNO42" s="46"/>
      <c r="UNP42" s="49"/>
      <c r="UNQ42" s="47"/>
      <c r="UNR42" s="46"/>
      <c r="UNS42" s="46"/>
      <c r="UNT42" s="46"/>
      <c r="UNV42" s="59"/>
      <c r="UNW42" s="58"/>
      <c r="UNX42" s="46"/>
      <c r="UNY42" s="49"/>
      <c r="UNZ42" s="47"/>
      <c r="UOA42" s="46"/>
      <c r="UOB42" s="46"/>
      <c r="UOC42" s="46"/>
      <c r="UOE42" s="59"/>
      <c r="UOF42" s="58"/>
      <c r="UOG42" s="46"/>
      <c r="UOH42" s="49"/>
      <c r="UOI42" s="47"/>
      <c r="UOJ42" s="46"/>
      <c r="UOK42" s="46"/>
      <c r="UOL42" s="46"/>
      <c r="UON42" s="59"/>
      <c r="UOO42" s="58"/>
      <c r="UOP42" s="46"/>
      <c r="UOQ42" s="49"/>
      <c r="UOR42" s="47"/>
      <c r="UOS42" s="46"/>
      <c r="UOT42" s="46"/>
      <c r="UOU42" s="46"/>
      <c r="UOW42" s="59"/>
      <c r="UOX42" s="58"/>
      <c r="UOY42" s="46"/>
      <c r="UOZ42" s="49"/>
      <c r="UPA42" s="47"/>
      <c r="UPB42" s="46"/>
      <c r="UPC42" s="46"/>
      <c r="UPD42" s="46"/>
      <c r="UPF42" s="59"/>
      <c r="UPG42" s="58"/>
      <c r="UPH42" s="46"/>
      <c r="UPI42" s="49"/>
      <c r="UPJ42" s="47"/>
      <c r="UPK42" s="46"/>
      <c r="UPL42" s="46"/>
      <c r="UPM42" s="46"/>
      <c r="UPO42" s="59"/>
      <c r="UPP42" s="58"/>
      <c r="UPQ42" s="46"/>
      <c r="UPR42" s="49"/>
      <c r="UPS42" s="47"/>
      <c r="UPT42" s="46"/>
      <c r="UPU42" s="46"/>
      <c r="UPV42" s="46"/>
      <c r="UPX42" s="59"/>
      <c r="UPY42" s="58"/>
      <c r="UPZ42" s="46"/>
      <c r="UQA42" s="49"/>
      <c r="UQB42" s="47"/>
      <c r="UQC42" s="46"/>
      <c r="UQD42" s="46"/>
      <c r="UQE42" s="46"/>
      <c r="UQG42" s="59"/>
      <c r="UQH42" s="58"/>
      <c r="UQI42" s="46"/>
      <c r="UQJ42" s="49"/>
      <c r="UQK42" s="47"/>
      <c r="UQL42" s="46"/>
      <c r="UQM42" s="46"/>
      <c r="UQN42" s="46"/>
      <c r="UQP42" s="59"/>
      <c r="UQQ42" s="58"/>
      <c r="UQR42" s="46"/>
      <c r="UQS42" s="49"/>
      <c r="UQT42" s="47"/>
      <c r="UQU42" s="46"/>
      <c r="UQV42" s="46"/>
      <c r="UQW42" s="46"/>
      <c r="UQY42" s="59"/>
      <c r="UQZ42" s="58"/>
      <c r="URA42" s="46"/>
      <c r="URB42" s="49"/>
      <c r="URC42" s="47"/>
      <c r="URD42" s="46"/>
      <c r="URE42" s="46"/>
      <c r="URF42" s="46"/>
      <c r="URH42" s="59"/>
      <c r="URI42" s="58"/>
      <c r="URJ42" s="46"/>
      <c r="URK42" s="49"/>
      <c r="URL42" s="47"/>
      <c r="URM42" s="46"/>
      <c r="URN42" s="46"/>
      <c r="URO42" s="46"/>
      <c r="URQ42" s="59"/>
      <c r="URR42" s="58"/>
      <c r="URS42" s="46"/>
      <c r="URT42" s="49"/>
      <c r="URU42" s="47"/>
      <c r="URV42" s="46"/>
      <c r="URW42" s="46"/>
      <c r="URX42" s="46"/>
      <c r="URZ42" s="59"/>
      <c r="USA42" s="58"/>
      <c r="USB42" s="46"/>
      <c r="USC42" s="49"/>
      <c r="USD42" s="47"/>
      <c r="USE42" s="46"/>
      <c r="USF42" s="46"/>
      <c r="USG42" s="46"/>
      <c r="USI42" s="59"/>
      <c r="USJ42" s="58"/>
      <c r="USK42" s="46"/>
      <c r="USL42" s="49"/>
      <c r="USM42" s="47"/>
      <c r="USN42" s="46"/>
      <c r="USO42" s="46"/>
      <c r="USP42" s="46"/>
      <c r="USR42" s="59"/>
      <c r="USS42" s="58"/>
      <c r="UST42" s="46"/>
      <c r="USU42" s="49"/>
      <c r="USV42" s="47"/>
      <c r="USW42" s="46"/>
      <c r="USX42" s="46"/>
      <c r="USY42" s="46"/>
      <c r="UTA42" s="59"/>
      <c r="UTB42" s="58"/>
      <c r="UTC42" s="46"/>
      <c r="UTD42" s="49"/>
      <c r="UTE42" s="47"/>
      <c r="UTF42" s="46"/>
      <c r="UTG42" s="46"/>
      <c r="UTH42" s="46"/>
      <c r="UTJ42" s="59"/>
      <c r="UTK42" s="58"/>
      <c r="UTL42" s="46"/>
      <c r="UTM42" s="49"/>
      <c r="UTN42" s="47"/>
      <c r="UTO42" s="46"/>
      <c r="UTP42" s="46"/>
      <c r="UTQ42" s="46"/>
      <c r="UTS42" s="59"/>
      <c r="UTT42" s="58"/>
      <c r="UTU42" s="46"/>
      <c r="UTV42" s="49"/>
      <c r="UTW42" s="47"/>
      <c r="UTX42" s="46"/>
      <c r="UTY42" s="46"/>
      <c r="UTZ42" s="46"/>
      <c r="UUB42" s="59"/>
      <c r="UUC42" s="58"/>
      <c r="UUD42" s="46"/>
      <c r="UUE42" s="49"/>
      <c r="UUF42" s="47"/>
      <c r="UUG42" s="46"/>
      <c r="UUH42" s="46"/>
      <c r="UUI42" s="46"/>
      <c r="UUK42" s="59"/>
      <c r="UUL42" s="58"/>
      <c r="UUM42" s="46"/>
      <c r="UUN42" s="49"/>
      <c r="UUO42" s="47"/>
      <c r="UUP42" s="46"/>
      <c r="UUQ42" s="46"/>
      <c r="UUR42" s="46"/>
      <c r="UUT42" s="59"/>
      <c r="UUU42" s="58"/>
      <c r="UUV42" s="46"/>
      <c r="UUW42" s="49"/>
      <c r="UUX42" s="47"/>
      <c r="UUY42" s="46"/>
      <c r="UUZ42" s="46"/>
      <c r="UVA42" s="46"/>
      <c r="UVC42" s="59"/>
      <c r="UVD42" s="58"/>
      <c r="UVE42" s="46"/>
      <c r="UVF42" s="49"/>
      <c r="UVG42" s="47"/>
      <c r="UVH42" s="46"/>
      <c r="UVI42" s="46"/>
      <c r="UVJ42" s="46"/>
      <c r="UVL42" s="59"/>
      <c r="UVM42" s="58"/>
      <c r="UVN42" s="46"/>
      <c r="UVO42" s="49"/>
      <c r="UVP42" s="47"/>
      <c r="UVQ42" s="46"/>
      <c r="UVR42" s="46"/>
      <c r="UVS42" s="46"/>
      <c r="UVU42" s="59"/>
      <c r="UVV42" s="58"/>
      <c r="UVW42" s="46"/>
      <c r="UVX42" s="49"/>
      <c r="UVY42" s="47"/>
      <c r="UVZ42" s="46"/>
      <c r="UWA42" s="46"/>
      <c r="UWB42" s="46"/>
      <c r="UWD42" s="59"/>
      <c r="UWE42" s="58"/>
      <c r="UWF42" s="46"/>
      <c r="UWG42" s="49"/>
      <c r="UWH42" s="47"/>
      <c r="UWI42" s="46"/>
      <c r="UWJ42" s="46"/>
      <c r="UWK42" s="46"/>
      <c r="UWM42" s="59"/>
      <c r="UWN42" s="58"/>
      <c r="UWO42" s="46"/>
      <c r="UWP42" s="49"/>
      <c r="UWQ42" s="47"/>
      <c r="UWR42" s="46"/>
      <c r="UWS42" s="46"/>
      <c r="UWT42" s="46"/>
      <c r="UWV42" s="59"/>
      <c r="UWW42" s="58"/>
      <c r="UWX42" s="46"/>
      <c r="UWY42" s="49"/>
      <c r="UWZ42" s="47"/>
      <c r="UXA42" s="46"/>
      <c r="UXB42" s="46"/>
      <c r="UXC42" s="46"/>
      <c r="UXE42" s="59"/>
      <c r="UXF42" s="58"/>
      <c r="UXG42" s="46"/>
      <c r="UXH42" s="49"/>
      <c r="UXI42" s="47"/>
      <c r="UXJ42" s="46"/>
      <c r="UXK42" s="46"/>
      <c r="UXL42" s="46"/>
      <c r="UXN42" s="59"/>
      <c r="UXO42" s="58"/>
      <c r="UXP42" s="46"/>
      <c r="UXQ42" s="49"/>
      <c r="UXR42" s="47"/>
      <c r="UXS42" s="46"/>
      <c r="UXT42" s="46"/>
      <c r="UXU42" s="46"/>
      <c r="UXW42" s="59"/>
      <c r="UXX42" s="58"/>
      <c r="UXY42" s="46"/>
      <c r="UXZ42" s="49"/>
      <c r="UYA42" s="47"/>
      <c r="UYB42" s="46"/>
      <c r="UYC42" s="46"/>
      <c r="UYD42" s="46"/>
      <c r="UYF42" s="59"/>
      <c r="UYG42" s="58"/>
      <c r="UYH42" s="46"/>
      <c r="UYI42" s="49"/>
      <c r="UYJ42" s="47"/>
      <c r="UYK42" s="46"/>
      <c r="UYL42" s="46"/>
      <c r="UYM42" s="46"/>
      <c r="UYO42" s="59"/>
      <c r="UYP42" s="58"/>
      <c r="UYQ42" s="46"/>
      <c r="UYR42" s="49"/>
      <c r="UYS42" s="47"/>
      <c r="UYT42" s="46"/>
      <c r="UYU42" s="46"/>
      <c r="UYV42" s="46"/>
      <c r="UYX42" s="59"/>
      <c r="UYY42" s="58"/>
      <c r="UYZ42" s="46"/>
      <c r="UZA42" s="49"/>
      <c r="UZB42" s="47"/>
      <c r="UZC42" s="46"/>
      <c r="UZD42" s="46"/>
      <c r="UZE42" s="46"/>
      <c r="UZG42" s="59"/>
      <c r="UZH42" s="58"/>
      <c r="UZI42" s="46"/>
      <c r="UZJ42" s="49"/>
      <c r="UZK42" s="47"/>
      <c r="UZL42" s="46"/>
      <c r="UZM42" s="46"/>
      <c r="UZN42" s="46"/>
      <c r="UZP42" s="59"/>
      <c r="UZQ42" s="58"/>
      <c r="UZR42" s="46"/>
      <c r="UZS42" s="49"/>
      <c r="UZT42" s="47"/>
      <c r="UZU42" s="46"/>
      <c r="UZV42" s="46"/>
      <c r="UZW42" s="46"/>
      <c r="UZY42" s="59"/>
      <c r="UZZ42" s="58"/>
      <c r="VAA42" s="46"/>
      <c r="VAB42" s="49"/>
      <c r="VAC42" s="47"/>
      <c r="VAD42" s="46"/>
      <c r="VAE42" s="46"/>
      <c r="VAF42" s="46"/>
      <c r="VAH42" s="59"/>
      <c r="VAI42" s="58"/>
      <c r="VAJ42" s="46"/>
      <c r="VAK42" s="49"/>
      <c r="VAL42" s="47"/>
      <c r="VAM42" s="46"/>
      <c r="VAN42" s="46"/>
      <c r="VAO42" s="46"/>
      <c r="VAQ42" s="59"/>
      <c r="VAR42" s="58"/>
      <c r="VAS42" s="46"/>
      <c r="VAT42" s="49"/>
      <c r="VAU42" s="47"/>
      <c r="VAV42" s="46"/>
      <c r="VAW42" s="46"/>
      <c r="VAX42" s="46"/>
      <c r="VAZ42" s="59"/>
      <c r="VBA42" s="58"/>
      <c r="VBB42" s="46"/>
      <c r="VBC42" s="49"/>
      <c r="VBD42" s="47"/>
      <c r="VBE42" s="46"/>
      <c r="VBF42" s="46"/>
      <c r="VBG42" s="46"/>
      <c r="VBI42" s="59"/>
      <c r="VBJ42" s="58"/>
      <c r="VBK42" s="46"/>
      <c r="VBL42" s="49"/>
      <c r="VBM42" s="47"/>
      <c r="VBN42" s="46"/>
      <c r="VBO42" s="46"/>
      <c r="VBP42" s="46"/>
      <c r="VBR42" s="59"/>
      <c r="VBS42" s="58"/>
      <c r="VBT42" s="46"/>
      <c r="VBU42" s="49"/>
      <c r="VBV42" s="47"/>
      <c r="VBW42" s="46"/>
      <c r="VBX42" s="46"/>
      <c r="VBY42" s="46"/>
      <c r="VCA42" s="59"/>
      <c r="VCB42" s="58"/>
      <c r="VCC42" s="46"/>
      <c r="VCD42" s="49"/>
      <c r="VCE42" s="47"/>
      <c r="VCF42" s="46"/>
      <c r="VCG42" s="46"/>
      <c r="VCH42" s="46"/>
      <c r="VCJ42" s="59"/>
      <c r="VCK42" s="58"/>
      <c r="VCL42" s="46"/>
      <c r="VCM42" s="49"/>
      <c r="VCN42" s="47"/>
      <c r="VCO42" s="46"/>
      <c r="VCP42" s="46"/>
      <c r="VCQ42" s="46"/>
      <c r="VCS42" s="59"/>
      <c r="VCT42" s="58"/>
      <c r="VCU42" s="46"/>
      <c r="VCV42" s="49"/>
      <c r="VCW42" s="47"/>
      <c r="VCX42" s="46"/>
      <c r="VCY42" s="46"/>
      <c r="VCZ42" s="46"/>
      <c r="VDB42" s="59"/>
      <c r="VDC42" s="58"/>
      <c r="VDD42" s="46"/>
      <c r="VDE42" s="49"/>
      <c r="VDF42" s="47"/>
      <c r="VDG42" s="46"/>
      <c r="VDH42" s="46"/>
      <c r="VDI42" s="46"/>
      <c r="VDK42" s="59"/>
      <c r="VDL42" s="58"/>
      <c r="VDM42" s="46"/>
      <c r="VDN42" s="49"/>
      <c r="VDO42" s="47"/>
      <c r="VDP42" s="46"/>
      <c r="VDQ42" s="46"/>
      <c r="VDR42" s="46"/>
      <c r="VDT42" s="59"/>
      <c r="VDU42" s="58"/>
      <c r="VDV42" s="46"/>
      <c r="VDW42" s="49"/>
      <c r="VDX42" s="47"/>
      <c r="VDY42" s="46"/>
      <c r="VDZ42" s="46"/>
      <c r="VEA42" s="46"/>
      <c r="VEC42" s="59"/>
      <c r="VED42" s="58"/>
      <c r="VEE42" s="46"/>
      <c r="VEF42" s="49"/>
      <c r="VEG42" s="47"/>
      <c r="VEH42" s="46"/>
      <c r="VEI42" s="46"/>
      <c r="VEJ42" s="46"/>
      <c r="VEL42" s="59"/>
      <c r="VEM42" s="58"/>
      <c r="VEN42" s="46"/>
      <c r="VEO42" s="49"/>
      <c r="VEP42" s="47"/>
      <c r="VEQ42" s="46"/>
      <c r="VER42" s="46"/>
      <c r="VES42" s="46"/>
      <c r="VEU42" s="59"/>
      <c r="VEV42" s="58"/>
      <c r="VEW42" s="46"/>
      <c r="VEX42" s="49"/>
      <c r="VEY42" s="47"/>
      <c r="VEZ42" s="46"/>
      <c r="VFA42" s="46"/>
      <c r="VFB42" s="46"/>
      <c r="VFD42" s="59"/>
      <c r="VFE42" s="58"/>
      <c r="VFF42" s="46"/>
      <c r="VFG42" s="49"/>
      <c r="VFH42" s="47"/>
      <c r="VFI42" s="46"/>
      <c r="VFJ42" s="46"/>
      <c r="VFK42" s="46"/>
      <c r="VFM42" s="59"/>
      <c r="VFN42" s="58"/>
      <c r="VFO42" s="46"/>
      <c r="VFP42" s="49"/>
      <c r="VFQ42" s="47"/>
      <c r="VFR42" s="46"/>
      <c r="VFS42" s="46"/>
      <c r="VFT42" s="46"/>
      <c r="VFV42" s="59"/>
      <c r="VFW42" s="58"/>
      <c r="VFX42" s="46"/>
      <c r="VFY42" s="49"/>
      <c r="VFZ42" s="47"/>
      <c r="VGA42" s="46"/>
      <c r="VGB42" s="46"/>
      <c r="VGC42" s="46"/>
      <c r="VGE42" s="59"/>
      <c r="VGF42" s="58"/>
      <c r="VGG42" s="46"/>
      <c r="VGH42" s="49"/>
      <c r="VGI42" s="47"/>
      <c r="VGJ42" s="46"/>
      <c r="VGK42" s="46"/>
      <c r="VGL42" s="46"/>
      <c r="VGN42" s="59"/>
      <c r="VGO42" s="58"/>
      <c r="VGP42" s="46"/>
      <c r="VGQ42" s="49"/>
      <c r="VGR42" s="47"/>
      <c r="VGS42" s="46"/>
      <c r="VGT42" s="46"/>
      <c r="VGU42" s="46"/>
      <c r="VGW42" s="59"/>
      <c r="VGX42" s="58"/>
      <c r="VGY42" s="46"/>
      <c r="VGZ42" s="49"/>
      <c r="VHA42" s="47"/>
      <c r="VHB42" s="46"/>
      <c r="VHC42" s="46"/>
      <c r="VHD42" s="46"/>
      <c r="VHF42" s="59"/>
      <c r="VHG42" s="58"/>
      <c r="VHH42" s="46"/>
      <c r="VHI42" s="49"/>
      <c r="VHJ42" s="47"/>
      <c r="VHK42" s="46"/>
      <c r="VHL42" s="46"/>
      <c r="VHM42" s="46"/>
      <c r="VHO42" s="59"/>
      <c r="VHP42" s="58"/>
      <c r="VHQ42" s="46"/>
      <c r="VHR42" s="49"/>
      <c r="VHS42" s="47"/>
      <c r="VHT42" s="46"/>
      <c r="VHU42" s="46"/>
      <c r="VHV42" s="46"/>
      <c r="VHX42" s="59"/>
      <c r="VHY42" s="58"/>
      <c r="VHZ42" s="46"/>
      <c r="VIA42" s="49"/>
      <c r="VIB42" s="47"/>
      <c r="VIC42" s="46"/>
      <c r="VID42" s="46"/>
      <c r="VIE42" s="46"/>
      <c r="VIG42" s="59"/>
      <c r="VIH42" s="58"/>
      <c r="VII42" s="46"/>
      <c r="VIJ42" s="49"/>
      <c r="VIK42" s="47"/>
      <c r="VIL42" s="46"/>
      <c r="VIM42" s="46"/>
      <c r="VIN42" s="46"/>
      <c r="VIP42" s="59"/>
      <c r="VIQ42" s="58"/>
      <c r="VIR42" s="46"/>
      <c r="VIS42" s="49"/>
      <c r="VIT42" s="47"/>
      <c r="VIU42" s="46"/>
      <c r="VIV42" s="46"/>
      <c r="VIW42" s="46"/>
      <c r="VIY42" s="59"/>
      <c r="VIZ42" s="58"/>
      <c r="VJA42" s="46"/>
      <c r="VJB42" s="49"/>
      <c r="VJC42" s="47"/>
      <c r="VJD42" s="46"/>
      <c r="VJE42" s="46"/>
      <c r="VJF42" s="46"/>
      <c r="VJH42" s="59"/>
      <c r="VJI42" s="58"/>
      <c r="VJJ42" s="46"/>
      <c r="VJK42" s="49"/>
      <c r="VJL42" s="47"/>
      <c r="VJM42" s="46"/>
      <c r="VJN42" s="46"/>
      <c r="VJO42" s="46"/>
      <c r="VJQ42" s="59"/>
      <c r="VJR42" s="58"/>
      <c r="VJS42" s="46"/>
      <c r="VJT42" s="49"/>
      <c r="VJU42" s="47"/>
      <c r="VJV42" s="46"/>
      <c r="VJW42" s="46"/>
      <c r="VJX42" s="46"/>
      <c r="VJZ42" s="59"/>
      <c r="VKA42" s="58"/>
      <c r="VKB42" s="46"/>
      <c r="VKC42" s="49"/>
      <c r="VKD42" s="47"/>
      <c r="VKE42" s="46"/>
      <c r="VKF42" s="46"/>
      <c r="VKG42" s="46"/>
      <c r="VKI42" s="59"/>
      <c r="VKJ42" s="58"/>
      <c r="VKK42" s="46"/>
      <c r="VKL42" s="49"/>
      <c r="VKM42" s="47"/>
      <c r="VKN42" s="46"/>
      <c r="VKO42" s="46"/>
      <c r="VKP42" s="46"/>
      <c r="VKR42" s="59"/>
      <c r="VKS42" s="58"/>
      <c r="VKT42" s="46"/>
      <c r="VKU42" s="49"/>
      <c r="VKV42" s="47"/>
      <c r="VKW42" s="46"/>
      <c r="VKX42" s="46"/>
      <c r="VKY42" s="46"/>
      <c r="VLA42" s="59"/>
      <c r="VLB42" s="58"/>
      <c r="VLC42" s="46"/>
      <c r="VLD42" s="49"/>
      <c r="VLE42" s="47"/>
      <c r="VLF42" s="46"/>
      <c r="VLG42" s="46"/>
      <c r="VLH42" s="46"/>
      <c r="VLJ42" s="59"/>
      <c r="VLK42" s="58"/>
      <c r="VLL42" s="46"/>
      <c r="VLM42" s="49"/>
      <c r="VLN42" s="47"/>
      <c r="VLO42" s="46"/>
      <c r="VLP42" s="46"/>
      <c r="VLQ42" s="46"/>
      <c r="VLS42" s="59"/>
      <c r="VLT42" s="58"/>
      <c r="VLU42" s="46"/>
      <c r="VLV42" s="49"/>
      <c r="VLW42" s="47"/>
      <c r="VLX42" s="46"/>
      <c r="VLY42" s="46"/>
      <c r="VLZ42" s="46"/>
      <c r="VMB42" s="59"/>
      <c r="VMC42" s="58"/>
      <c r="VMD42" s="46"/>
      <c r="VME42" s="49"/>
      <c r="VMF42" s="47"/>
      <c r="VMG42" s="46"/>
      <c r="VMH42" s="46"/>
      <c r="VMI42" s="46"/>
      <c r="VMK42" s="59"/>
      <c r="VML42" s="58"/>
      <c r="VMM42" s="46"/>
      <c r="VMN42" s="49"/>
      <c r="VMO42" s="47"/>
      <c r="VMP42" s="46"/>
      <c r="VMQ42" s="46"/>
      <c r="VMR42" s="46"/>
      <c r="VMT42" s="59"/>
      <c r="VMU42" s="58"/>
      <c r="VMV42" s="46"/>
      <c r="VMW42" s="49"/>
      <c r="VMX42" s="47"/>
      <c r="VMY42" s="46"/>
      <c r="VMZ42" s="46"/>
      <c r="VNA42" s="46"/>
      <c r="VNC42" s="59"/>
      <c r="VND42" s="58"/>
      <c r="VNE42" s="46"/>
      <c r="VNF42" s="49"/>
      <c r="VNG42" s="47"/>
      <c r="VNH42" s="46"/>
      <c r="VNI42" s="46"/>
      <c r="VNJ42" s="46"/>
      <c r="VNL42" s="59"/>
      <c r="VNM42" s="58"/>
      <c r="VNN42" s="46"/>
      <c r="VNO42" s="49"/>
      <c r="VNP42" s="47"/>
      <c r="VNQ42" s="46"/>
      <c r="VNR42" s="46"/>
      <c r="VNS42" s="46"/>
      <c r="VNU42" s="59"/>
      <c r="VNV42" s="58"/>
      <c r="VNW42" s="46"/>
      <c r="VNX42" s="49"/>
      <c r="VNY42" s="47"/>
      <c r="VNZ42" s="46"/>
      <c r="VOA42" s="46"/>
      <c r="VOB42" s="46"/>
      <c r="VOD42" s="59"/>
      <c r="VOE42" s="58"/>
      <c r="VOF42" s="46"/>
      <c r="VOG42" s="49"/>
      <c r="VOH42" s="47"/>
      <c r="VOI42" s="46"/>
      <c r="VOJ42" s="46"/>
      <c r="VOK42" s="46"/>
      <c r="VOM42" s="59"/>
      <c r="VON42" s="58"/>
      <c r="VOO42" s="46"/>
      <c r="VOP42" s="49"/>
      <c r="VOQ42" s="47"/>
      <c r="VOR42" s="46"/>
      <c r="VOS42" s="46"/>
      <c r="VOT42" s="46"/>
      <c r="VOV42" s="59"/>
      <c r="VOW42" s="58"/>
      <c r="VOX42" s="46"/>
      <c r="VOY42" s="49"/>
      <c r="VOZ42" s="47"/>
      <c r="VPA42" s="46"/>
      <c r="VPB42" s="46"/>
      <c r="VPC42" s="46"/>
      <c r="VPE42" s="59"/>
      <c r="VPF42" s="58"/>
      <c r="VPG42" s="46"/>
      <c r="VPH42" s="49"/>
      <c r="VPI42" s="47"/>
      <c r="VPJ42" s="46"/>
      <c r="VPK42" s="46"/>
      <c r="VPL42" s="46"/>
      <c r="VPN42" s="59"/>
      <c r="VPO42" s="58"/>
      <c r="VPP42" s="46"/>
      <c r="VPQ42" s="49"/>
      <c r="VPR42" s="47"/>
      <c r="VPS42" s="46"/>
      <c r="VPT42" s="46"/>
      <c r="VPU42" s="46"/>
      <c r="VPW42" s="59"/>
      <c r="VPX42" s="58"/>
      <c r="VPY42" s="46"/>
      <c r="VPZ42" s="49"/>
      <c r="VQA42" s="47"/>
      <c r="VQB42" s="46"/>
      <c r="VQC42" s="46"/>
      <c r="VQD42" s="46"/>
      <c r="VQF42" s="59"/>
      <c r="VQG42" s="58"/>
      <c r="VQH42" s="46"/>
      <c r="VQI42" s="49"/>
      <c r="VQJ42" s="47"/>
      <c r="VQK42" s="46"/>
      <c r="VQL42" s="46"/>
      <c r="VQM42" s="46"/>
      <c r="VQO42" s="59"/>
      <c r="VQP42" s="58"/>
      <c r="VQQ42" s="46"/>
      <c r="VQR42" s="49"/>
      <c r="VQS42" s="47"/>
      <c r="VQT42" s="46"/>
      <c r="VQU42" s="46"/>
      <c r="VQV42" s="46"/>
      <c r="VQX42" s="59"/>
      <c r="VQY42" s="58"/>
      <c r="VQZ42" s="46"/>
      <c r="VRA42" s="49"/>
      <c r="VRB42" s="47"/>
      <c r="VRC42" s="46"/>
      <c r="VRD42" s="46"/>
      <c r="VRE42" s="46"/>
      <c r="VRG42" s="59"/>
      <c r="VRH42" s="58"/>
      <c r="VRI42" s="46"/>
      <c r="VRJ42" s="49"/>
      <c r="VRK42" s="47"/>
      <c r="VRL42" s="46"/>
      <c r="VRM42" s="46"/>
      <c r="VRN42" s="46"/>
      <c r="VRP42" s="59"/>
      <c r="VRQ42" s="58"/>
      <c r="VRR42" s="46"/>
      <c r="VRS42" s="49"/>
      <c r="VRT42" s="47"/>
      <c r="VRU42" s="46"/>
      <c r="VRV42" s="46"/>
      <c r="VRW42" s="46"/>
      <c r="VRY42" s="59"/>
      <c r="VRZ42" s="58"/>
      <c r="VSA42" s="46"/>
      <c r="VSB42" s="49"/>
      <c r="VSC42" s="47"/>
      <c r="VSD42" s="46"/>
      <c r="VSE42" s="46"/>
      <c r="VSF42" s="46"/>
      <c r="VSH42" s="59"/>
      <c r="VSI42" s="58"/>
      <c r="VSJ42" s="46"/>
      <c r="VSK42" s="49"/>
      <c r="VSL42" s="47"/>
      <c r="VSM42" s="46"/>
      <c r="VSN42" s="46"/>
      <c r="VSO42" s="46"/>
      <c r="VSQ42" s="59"/>
      <c r="VSR42" s="58"/>
      <c r="VSS42" s="46"/>
      <c r="VST42" s="49"/>
      <c r="VSU42" s="47"/>
      <c r="VSV42" s="46"/>
      <c r="VSW42" s="46"/>
      <c r="VSX42" s="46"/>
      <c r="VSZ42" s="59"/>
      <c r="VTA42" s="58"/>
      <c r="VTB42" s="46"/>
      <c r="VTC42" s="49"/>
      <c r="VTD42" s="47"/>
      <c r="VTE42" s="46"/>
      <c r="VTF42" s="46"/>
      <c r="VTG42" s="46"/>
      <c r="VTI42" s="59"/>
      <c r="VTJ42" s="58"/>
      <c r="VTK42" s="46"/>
      <c r="VTL42" s="49"/>
      <c r="VTM42" s="47"/>
      <c r="VTN42" s="46"/>
      <c r="VTO42" s="46"/>
      <c r="VTP42" s="46"/>
      <c r="VTR42" s="59"/>
      <c r="VTS42" s="58"/>
      <c r="VTT42" s="46"/>
      <c r="VTU42" s="49"/>
      <c r="VTV42" s="47"/>
      <c r="VTW42" s="46"/>
      <c r="VTX42" s="46"/>
      <c r="VTY42" s="46"/>
      <c r="VUA42" s="59"/>
      <c r="VUB42" s="58"/>
      <c r="VUC42" s="46"/>
      <c r="VUD42" s="49"/>
      <c r="VUE42" s="47"/>
      <c r="VUF42" s="46"/>
      <c r="VUG42" s="46"/>
      <c r="VUH42" s="46"/>
      <c r="VUJ42" s="59"/>
      <c r="VUK42" s="58"/>
      <c r="VUL42" s="46"/>
      <c r="VUM42" s="49"/>
      <c r="VUN42" s="47"/>
      <c r="VUO42" s="46"/>
      <c r="VUP42" s="46"/>
      <c r="VUQ42" s="46"/>
      <c r="VUS42" s="59"/>
      <c r="VUT42" s="58"/>
      <c r="VUU42" s="46"/>
      <c r="VUV42" s="49"/>
      <c r="VUW42" s="47"/>
      <c r="VUX42" s="46"/>
      <c r="VUY42" s="46"/>
      <c r="VUZ42" s="46"/>
      <c r="VVB42" s="59"/>
      <c r="VVC42" s="58"/>
      <c r="VVD42" s="46"/>
      <c r="VVE42" s="49"/>
      <c r="VVF42" s="47"/>
      <c r="VVG42" s="46"/>
      <c r="VVH42" s="46"/>
      <c r="VVI42" s="46"/>
      <c r="VVK42" s="59"/>
      <c r="VVL42" s="58"/>
      <c r="VVM42" s="46"/>
      <c r="VVN42" s="49"/>
      <c r="VVO42" s="47"/>
      <c r="VVP42" s="46"/>
      <c r="VVQ42" s="46"/>
      <c r="VVR42" s="46"/>
      <c r="VVT42" s="59"/>
      <c r="VVU42" s="58"/>
      <c r="VVV42" s="46"/>
      <c r="VVW42" s="49"/>
      <c r="VVX42" s="47"/>
      <c r="VVY42" s="46"/>
      <c r="VVZ42" s="46"/>
      <c r="VWA42" s="46"/>
      <c r="VWC42" s="59"/>
      <c r="VWD42" s="58"/>
      <c r="VWE42" s="46"/>
      <c r="VWF42" s="49"/>
      <c r="VWG42" s="47"/>
      <c r="VWH42" s="46"/>
      <c r="VWI42" s="46"/>
      <c r="VWJ42" s="46"/>
      <c r="VWL42" s="59"/>
      <c r="VWM42" s="58"/>
      <c r="VWN42" s="46"/>
      <c r="VWO42" s="49"/>
      <c r="VWP42" s="47"/>
      <c r="VWQ42" s="46"/>
      <c r="VWR42" s="46"/>
      <c r="VWS42" s="46"/>
      <c r="VWU42" s="59"/>
      <c r="VWV42" s="58"/>
      <c r="VWW42" s="46"/>
      <c r="VWX42" s="49"/>
      <c r="VWY42" s="47"/>
      <c r="VWZ42" s="46"/>
      <c r="VXA42" s="46"/>
      <c r="VXB42" s="46"/>
      <c r="VXD42" s="59"/>
      <c r="VXE42" s="58"/>
      <c r="VXF42" s="46"/>
      <c r="VXG42" s="49"/>
      <c r="VXH42" s="47"/>
      <c r="VXI42" s="46"/>
      <c r="VXJ42" s="46"/>
      <c r="VXK42" s="46"/>
      <c r="VXM42" s="59"/>
      <c r="VXN42" s="58"/>
      <c r="VXO42" s="46"/>
      <c r="VXP42" s="49"/>
      <c r="VXQ42" s="47"/>
      <c r="VXR42" s="46"/>
      <c r="VXS42" s="46"/>
      <c r="VXT42" s="46"/>
      <c r="VXV42" s="59"/>
      <c r="VXW42" s="58"/>
      <c r="VXX42" s="46"/>
      <c r="VXY42" s="49"/>
      <c r="VXZ42" s="47"/>
      <c r="VYA42" s="46"/>
      <c r="VYB42" s="46"/>
      <c r="VYC42" s="46"/>
      <c r="VYE42" s="59"/>
      <c r="VYF42" s="58"/>
      <c r="VYG42" s="46"/>
      <c r="VYH42" s="49"/>
      <c r="VYI42" s="47"/>
      <c r="VYJ42" s="46"/>
      <c r="VYK42" s="46"/>
      <c r="VYL42" s="46"/>
      <c r="VYN42" s="59"/>
      <c r="VYO42" s="58"/>
      <c r="VYP42" s="46"/>
      <c r="VYQ42" s="49"/>
      <c r="VYR42" s="47"/>
      <c r="VYS42" s="46"/>
      <c r="VYT42" s="46"/>
      <c r="VYU42" s="46"/>
      <c r="VYW42" s="59"/>
      <c r="VYX42" s="58"/>
      <c r="VYY42" s="46"/>
      <c r="VYZ42" s="49"/>
      <c r="VZA42" s="47"/>
      <c r="VZB42" s="46"/>
      <c r="VZC42" s="46"/>
      <c r="VZD42" s="46"/>
      <c r="VZF42" s="59"/>
      <c r="VZG42" s="58"/>
      <c r="VZH42" s="46"/>
      <c r="VZI42" s="49"/>
      <c r="VZJ42" s="47"/>
      <c r="VZK42" s="46"/>
      <c r="VZL42" s="46"/>
      <c r="VZM42" s="46"/>
      <c r="VZO42" s="59"/>
      <c r="VZP42" s="58"/>
      <c r="VZQ42" s="46"/>
      <c r="VZR42" s="49"/>
      <c r="VZS42" s="47"/>
      <c r="VZT42" s="46"/>
      <c r="VZU42" s="46"/>
      <c r="VZV42" s="46"/>
      <c r="VZX42" s="59"/>
      <c r="VZY42" s="58"/>
      <c r="VZZ42" s="46"/>
      <c r="WAA42" s="49"/>
      <c r="WAB42" s="47"/>
      <c r="WAC42" s="46"/>
      <c r="WAD42" s="46"/>
      <c r="WAE42" s="46"/>
      <c r="WAG42" s="59"/>
      <c r="WAH42" s="58"/>
      <c r="WAI42" s="46"/>
      <c r="WAJ42" s="49"/>
      <c r="WAK42" s="47"/>
      <c r="WAL42" s="46"/>
      <c r="WAM42" s="46"/>
      <c r="WAN42" s="46"/>
      <c r="WAP42" s="59"/>
      <c r="WAQ42" s="58"/>
      <c r="WAR42" s="46"/>
      <c r="WAS42" s="49"/>
      <c r="WAT42" s="47"/>
      <c r="WAU42" s="46"/>
      <c r="WAV42" s="46"/>
      <c r="WAW42" s="46"/>
      <c r="WAY42" s="59"/>
      <c r="WAZ42" s="58"/>
      <c r="WBA42" s="46"/>
      <c r="WBB42" s="49"/>
      <c r="WBC42" s="47"/>
      <c r="WBD42" s="46"/>
      <c r="WBE42" s="46"/>
      <c r="WBF42" s="46"/>
      <c r="WBH42" s="59"/>
      <c r="WBI42" s="58"/>
      <c r="WBJ42" s="46"/>
      <c r="WBK42" s="49"/>
      <c r="WBL42" s="47"/>
      <c r="WBM42" s="46"/>
      <c r="WBN42" s="46"/>
      <c r="WBO42" s="46"/>
      <c r="WBQ42" s="59"/>
      <c r="WBR42" s="58"/>
      <c r="WBS42" s="46"/>
      <c r="WBT42" s="49"/>
      <c r="WBU42" s="47"/>
      <c r="WBV42" s="46"/>
      <c r="WBW42" s="46"/>
      <c r="WBX42" s="46"/>
      <c r="WBZ42" s="59"/>
      <c r="WCA42" s="58"/>
      <c r="WCB42" s="46"/>
      <c r="WCC42" s="49"/>
      <c r="WCD42" s="47"/>
      <c r="WCE42" s="46"/>
      <c r="WCF42" s="46"/>
      <c r="WCG42" s="46"/>
      <c r="WCI42" s="59"/>
      <c r="WCJ42" s="58"/>
      <c r="WCK42" s="46"/>
      <c r="WCL42" s="49"/>
      <c r="WCM42" s="47"/>
      <c r="WCN42" s="46"/>
      <c r="WCO42" s="46"/>
      <c r="WCP42" s="46"/>
      <c r="WCR42" s="59"/>
      <c r="WCS42" s="58"/>
      <c r="WCT42" s="46"/>
      <c r="WCU42" s="49"/>
      <c r="WCV42" s="47"/>
      <c r="WCW42" s="46"/>
      <c r="WCX42" s="46"/>
      <c r="WCY42" s="46"/>
      <c r="WDA42" s="59"/>
      <c r="WDB42" s="58"/>
      <c r="WDC42" s="46"/>
      <c r="WDD42" s="49"/>
      <c r="WDE42" s="47"/>
      <c r="WDF42" s="46"/>
      <c r="WDG42" s="46"/>
      <c r="WDH42" s="46"/>
      <c r="WDJ42" s="59"/>
      <c r="WDK42" s="58"/>
      <c r="WDL42" s="46"/>
      <c r="WDM42" s="49"/>
      <c r="WDN42" s="47"/>
      <c r="WDO42" s="46"/>
      <c r="WDP42" s="46"/>
      <c r="WDQ42" s="46"/>
      <c r="WDS42" s="59"/>
      <c r="WDT42" s="58"/>
      <c r="WDU42" s="46"/>
      <c r="WDV42" s="49"/>
      <c r="WDW42" s="47"/>
      <c r="WDX42" s="46"/>
      <c r="WDY42" s="46"/>
      <c r="WDZ42" s="46"/>
      <c r="WEB42" s="59"/>
      <c r="WEC42" s="58"/>
      <c r="WED42" s="46"/>
      <c r="WEE42" s="49"/>
      <c r="WEF42" s="47"/>
      <c r="WEG42" s="46"/>
      <c r="WEH42" s="46"/>
      <c r="WEI42" s="46"/>
      <c r="WEK42" s="59"/>
      <c r="WEL42" s="58"/>
      <c r="WEM42" s="46"/>
      <c r="WEN42" s="49"/>
      <c r="WEO42" s="47"/>
      <c r="WEP42" s="46"/>
      <c r="WEQ42" s="46"/>
      <c r="WER42" s="46"/>
      <c r="WET42" s="59"/>
      <c r="WEU42" s="58"/>
      <c r="WEV42" s="46"/>
      <c r="WEW42" s="49"/>
      <c r="WEX42" s="47"/>
      <c r="WEY42" s="46"/>
      <c r="WEZ42" s="46"/>
      <c r="WFA42" s="46"/>
      <c r="WFC42" s="59"/>
      <c r="WFD42" s="58"/>
      <c r="WFE42" s="46"/>
      <c r="WFF42" s="49"/>
      <c r="WFG42" s="47"/>
      <c r="WFH42" s="46"/>
      <c r="WFI42" s="46"/>
      <c r="WFJ42" s="46"/>
      <c r="WFL42" s="59"/>
      <c r="WFM42" s="58"/>
      <c r="WFN42" s="46"/>
      <c r="WFO42" s="49"/>
      <c r="WFP42" s="47"/>
      <c r="WFQ42" s="46"/>
      <c r="WFR42" s="46"/>
      <c r="WFS42" s="46"/>
      <c r="WFU42" s="59"/>
      <c r="WFV42" s="58"/>
      <c r="WFW42" s="46"/>
      <c r="WFX42" s="49"/>
      <c r="WFY42" s="47"/>
      <c r="WFZ42" s="46"/>
      <c r="WGA42" s="46"/>
      <c r="WGB42" s="46"/>
      <c r="WGD42" s="59"/>
      <c r="WGE42" s="58"/>
      <c r="WGF42" s="46"/>
      <c r="WGG42" s="49"/>
      <c r="WGH42" s="47"/>
      <c r="WGI42" s="46"/>
      <c r="WGJ42" s="46"/>
      <c r="WGK42" s="46"/>
      <c r="WGM42" s="59"/>
      <c r="WGN42" s="58"/>
      <c r="WGO42" s="46"/>
      <c r="WGP42" s="49"/>
      <c r="WGQ42" s="47"/>
      <c r="WGR42" s="46"/>
      <c r="WGS42" s="46"/>
      <c r="WGT42" s="46"/>
      <c r="WGV42" s="59"/>
      <c r="WGW42" s="58"/>
      <c r="WGX42" s="46"/>
      <c r="WGY42" s="49"/>
      <c r="WGZ42" s="47"/>
      <c r="WHA42" s="46"/>
      <c r="WHB42" s="46"/>
      <c r="WHC42" s="46"/>
      <c r="WHE42" s="59"/>
      <c r="WHF42" s="58"/>
      <c r="WHG42" s="46"/>
      <c r="WHH42" s="49"/>
      <c r="WHI42" s="47"/>
      <c r="WHJ42" s="46"/>
      <c r="WHK42" s="46"/>
      <c r="WHL42" s="46"/>
      <c r="WHN42" s="59"/>
      <c r="WHO42" s="58"/>
      <c r="WHP42" s="46"/>
      <c r="WHQ42" s="49"/>
      <c r="WHR42" s="47"/>
      <c r="WHS42" s="46"/>
      <c r="WHT42" s="46"/>
      <c r="WHU42" s="46"/>
      <c r="WHW42" s="59"/>
      <c r="WHX42" s="58"/>
      <c r="WHY42" s="46"/>
      <c r="WHZ42" s="49"/>
      <c r="WIA42" s="47"/>
      <c r="WIB42" s="46"/>
      <c r="WIC42" s="46"/>
      <c r="WID42" s="46"/>
      <c r="WIF42" s="59"/>
      <c r="WIG42" s="58"/>
      <c r="WIH42" s="46"/>
      <c r="WII42" s="49"/>
      <c r="WIJ42" s="47"/>
      <c r="WIK42" s="46"/>
      <c r="WIL42" s="46"/>
      <c r="WIM42" s="46"/>
      <c r="WIO42" s="59"/>
      <c r="WIP42" s="58"/>
      <c r="WIQ42" s="46"/>
      <c r="WIR42" s="49"/>
      <c r="WIS42" s="47"/>
      <c r="WIT42" s="46"/>
      <c r="WIU42" s="46"/>
      <c r="WIV42" s="46"/>
      <c r="WIX42" s="59"/>
      <c r="WIY42" s="58"/>
      <c r="WIZ42" s="46"/>
      <c r="WJA42" s="49"/>
      <c r="WJB42" s="47"/>
      <c r="WJC42" s="46"/>
      <c r="WJD42" s="46"/>
      <c r="WJE42" s="46"/>
      <c r="WJG42" s="59"/>
      <c r="WJH42" s="58"/>
      <c r="WJI42" s="46"/>
      <c r="WJJ42" s="49"/>
      <c r="WJK42" s="47"/>
      <c r="WJL42" s="46"/>
      <c r="WJM42" s="46"/>
      <c r="WJN42" s="46"/>
      <c r="WJP42" s="59"/>
      <c r="WJQ42" s="58"/>
      <c r="WJR42" s="46"/>
      <c r="WJS42" s="49"/>
      <c r="WJT42" s="47"/>
      <c r="WJU42" s="46"/>
      <c r="WJV42" s="46"/>
      <c r="WJW42" s="46"/>
      <c r="WJY42" s="59"/>
      <c r="WJZ42" s="58"/>
      <c r="WKA42" s="46"/>
      <c r="WKB42" s="49"/>
      <c r="WKC42" s="47"/>
      <c r="WKD42" s="46"/>
      <c r="WKE42" s="46"/>
      <c r="WKF42" s="46"/>
      <c r="WKH42" s="59"/>
      <c r="WKI42" s="58"/>
      <c r="WKJ42" s="46"/>
      <c r="WKK42" s="49"/>
      <c r="WKL42" s="47"/>
      <c r="WKM42" s="46"/>
      <c r="WKN42" s="46"/>
      <c r="WKO42" s="46"/>
      <c r="WKQ42" s="59"/>
      <c r="WKR42" s="58"/>
      <c r="WKS42" s="46"/>
      <c r="WKT42" s="49"/>
      <c r="WKU42" s="47"/>
      <c r="WKV42" s="46"/>
      <c r="WKW42" s="46"/>
      <c r="WKX42" s="46"/>
      <c r="WKZ42" s="59"/>
      <c r="WLA42" s="58"/>
      <c r="WLB42" s="46"/>
      <c r="WLC42" s="49"/>
      <c r="WLD42" s="47"/>
      <c r="WLE42" s="46"/>
      <c r="WLF42" s="46"/>
      <c r="WLG42" s="46"/>
      <c r="WLI42" s="59"/>
      <c r="WLJ42" s="58"/>
      <c r="WLK42" s="46"/>
      <c r="WLL42" s="49"/>
      <c r="WLM42" s="47"/>
      <c r="WLN42" s="46"/>
      <c r="WLO42" s="46"/>
      <c r="WLP42" s="46"/>
      <c r="WLR42" s="59"/>
      <c r="WLS42" s="58"/>
      <c r="WLT42" s="46"/>
      <c r="WLU42" s="49"/>
      <c r="WLV42" s="47"/>
      <c r="WLW42" s="46"/>
      <c r="WLX42" s="46"/>
      <c r="WLY42" s="46"/>
      <c r="WMA42" s="59"/>
      <c r="WMB42" s="58"/>
      <c r="WMC42" s="46"/>
      <c r="WMD42" s="49"/>
      <c r="WME42" s="47"/>
      <c r="WMF42" s="46"/>
      <c r="WMG42" s="46"/>
      <c r="WMH42" s="46"/>
      <c r="WMJ42" s="59"/>
      <c r="WMK42" s="58"/>
      <c r="WML42" s="46"/>
      <c r="WMM42" s="49"/>
      <c r="WMN42" s="47"/>
      <c r="WMO42" s="46"/>
      <c r="WMP42" s="46"/>
      <c r="WMQ42" s="46"/>
      <c r="WMS42" s="59"/>
      <c r="WMT42" s="58"/>
      <c r="WMU42" s="46"/>
      <c r="WMV42" s="49"/>
      <c r="WMW42" s="47"/>
      <c r="WMX42" s="46"/>
      <c r="WMY42" s="46"/>
      <c r="WMZ42" s="46"/>
      <c r="WNB42" s="59"/>
      <c r="WNC42" s="58"/>
      <c r="WND42" s="46"/>
      <c r="WNE42" s="49"/>
      <c r="WNF42" s="47"/>
      <c r="WNG42" s="46"/>
      <c r="WNH42" s="46"/>
      <c r="WNI42" s="46"/>
      <c r="WNK42" s="59"/>
      <c r="WNL42" s="58"/>
      <c r="WNM42" s="46"/>
      <c r="WNN42" s="49"/>
      <c r="WNO42" s="47"/>
      <c r="WNP42" s="46"/>
      <c r="WNQ42" s="46"/>
      <c r="WNR42" s="46"/>
      <c r="WNT42" s="59"/>
      <c r="WNU42" s="58"/>
      <c r="WNV42" s="46"/>
      <c r="WNW42" s="49"/>
      <c r="WNX42" s="47"/>
      <c r="WNY42" s="46"/>
      <c r="WNZ42" s="46"/>
      <c r="WOA42" s="46"/>
      <c r="WOC42" s="59"/>
      <c r="WOD42" s="58"/>
      <c r="WOE42" s="46"/>
      <c r="WOF42" s="49"/>
      <c r="WOG42" s="47"/>
      <c r="WOH42" s="46"/>
      <c r="WOI42" s="46"/>
      <c r="WOJ42" s="46"/>
      <c r="WOL42" s="59"/>
      <c r="WOM42" s="58"/>
      <c r="WON42" s="46"/>
      <c r="WOO42" s="49"/>
      <c r="WOP42" s="47"/>
      <c r="WOQ42" s="46"/>
      <c r="WOR42" s="46"/>
      <c r="WOS42" s="46"/>
      <c r="WOU42" s="59"/>
      <c r="WOV42" s="58"/>
      <c r="WOW42" s="46"/>
      <c r="WOX42" s="49"/>
      <c r="WOY42" s="47"/>
      <c r="WOZ42" s="46"/>
      <c r="WPA42" s="46"/>
      <c r="WPB42" s="46"/>
      <c r="WPD42" s="59"/>
      <c r="WPE42" s="58"/>
      <c r="WPF42" s="46"/>
      <c r="WPG42" s="49"/>
      <c r="WPH42" s="47"/>
      <c r="WPI42" s="46"/>
      <c r="WPJ42" s="46"/>
      <c r="WPK42" s="46"/>
      <c r="WPM42" s="59"/>
      <c r="WPN42" s="58"/>
      <c r="WPO42" s="46"/>
      <c r="WPP42" s="49"/>
      <c r="WPQ42" s="47"/>
      <c r="WPR42" s="46"/>
      <c r="WPS42" s="46"/>
      <c r="WPT42" s="46"/>
      <c r="WPV42" s="59"/>
      <c r="WPW42" s="58"/>
      <c r="WPX42" s="46"/>
      <c r="WPY42" s="49"/>
      <c r="WPZ42" s="47"/>
      <c r="WQA42" s="46"/>
      <c r="WQB42" s="46"/>
      <c r="WQC42" s="46"/>
      <c r="WQE42" s="59"/>
      <c r="WQF42" s="58"/>
      <c r="WQG42" s="46"/>
      <c r="WQH42" s="49"/>
      <c r="WQI42" s="47"/>
      <c r="WQJ42" s="46"/>
      <c r="WQK42" s="46"/>
      <c r="WQL42" s="46"/>
      <c r="WQN42" s="59"/>
      <c r="WQO42" s="58"/>
      <c r="WQP42" s="46"/>
      <c r="WQQ42" s="49"/>
      <c r="WQR42" s="47"/>
      <c r="WQS42" s="46"/>
      <c r="WQT42" s="46"/>
      <c r="WQU42" s="46"/>
      <c r="WQW42" s="59"/>
      <c r="WQX42" s="58"/>
      <c r="WQY42" s="46"/>
      <c r="WQZ42" s="49"/>
      <c r="WRA42" s="47"/>
      <c r="WRB42" s="46"/>
      <c r="WRC42" s="46"/>
      <c r="WRD42" s="46"/>
      <c r="WRF42" s="59"/>
      <c r="WRG42" s="58"/>
      <c r="WRH42" s="46"/>
      <c r="WRI42" s="49"/>
      <c r="WRJ42" s="47"/>
      <c r="WRK42" s="46"/>
      <c r="WRL42" s="46"/>
      <c r="WRM42" s="46"/>
      <c r="WRO42" s="59"/>
      <c r="WRP42" s="58"/>
      <c r="WRQ42" s="46"/>
      <c r="WRR42" s="49"/>
      <c r="WRS42" s="47"/>
      <c r="WRT42" s="46"/>
      <c r="WRU42" s="46"/>
      <c r="WRV42" s="46"/>
      <c r="WRX42" s="59"/>
      <c r="WRY42" s="58"/>
      <c r="WRZ42" s="46"/>
      <c r="WSA42" s="49"/>
      <c r="WSB42" s="47"/>
      <c r="WSC42" s="46"/>
      <c r="WSD42" s="46"/>
      <c r="WSE42" s="46"/>
      <c r="WSG42" s="59"/>
      <c r="WSH42" s="58"/>
      <c r="WSI42" s="46"/>
      <c r="WSJ42" s="49"/>
      <c r="WSK42" s="47"/>
      <c r="WSL42" s="46"/>
      <c r="WSM42" s="46"/>
      <c r="WSN42" s="46"/>
      <c r="WSP42" s="59"/>
      <c r="WSQ42" s="58"/>
      <c r="WSR42" s="46"/>
      <c r="WSS42" s="49"/>
      <c r="WST42" s="47"/>
      <c r="WSU42" s="46"/>
      <c r="WSV42" s="46"/>
      <c r="WSW42" s="46"/>
      <c r="WSY42" s="59"/>
      <c r="WSZ42" s="58"/>
      <c r="WTA42" s="46"/>
      <c r="WTB42" s="49"/>
      <c r="WTC42" s="47"/>
      <c r="WTD42" s="46"/>
      <c r="WTE42" s="46"/>
      <c r="WTF42" s="46"/>
      <c r="WTH42" s="59"/>
      <c r="WTI42" s="58"/>
      <c r="WTJ42" s="46"/>
      <c r="WTK42" s="49"/>
      <c r="WTL42" s="47"/>
      <c r="WTM42" s="46"/>
      <c r="WTN42" s="46"/>
      <c r="WTO42" s="46"/>
      <c r="WTQ42" s="59"/>
      <c r="WTR42" s="58"/>
      <c r="WTS42" s="46"/>
      <c r="WTT42" s="49"/>
      <c r="WTU42" s="47"/>
      <c r="WTV42" s="46"/>
      <c r="WTW42" s="46"/>
      <c r="WTX42" s="46"/>
      <c r="WTZ42" s="59"/>
      <c r="WUA42" s="58"/>
      <c r="WUB42" s="46"/>
      <c r="WUC42" s="49"/>
      <c r="WUD42" s="47"/>
      <c r="WUE42" s="46"/>
      <c r="WUF42" s="46"/>
      <c r="WUG42" s="46"/>
      <c r="WUI42" s="59"/>
      <c r="WUJ42" s="58"/>
      <c r="WUK42" s="46"/>
      <c r="WUL42" s="49"/>
      <c r="WUM42" s="47"/>
      <c r="WUN42" s="46"/>
      <c r="WUO42" s="46"/>
      <c r="WUP42" s="46"/>
      <c r="WUR42" s="59"/>
      <c r="WUS42" s="58"/>
      <c r="WUT42" s="46"/>
      <c r="WUU42" s="49"/>
      <c r="WUV42" s="47"/>
      <c r="WUW42" s="46"/>
      <c r="WUX42" s="46"/>
      <c r="WUY42" s="46"/>
      <c r="WVA42" s="59"/>
      <c r="WVB42" s="58"/>
      <c r="WVC42" s="46"/>
      <c r="WVD42" s="49"/>
      <c r="WVE42" s="47"/>
      <c r="WVF42" s="46"/>
      <c r="WVG42" s="46"/>
      <c r="WVH42" s="46"/>
      <c r="WVJ42" s="59"/>
      <c r="WVK42" s="58"/>
      <c r="WVL42" s="46"/>
      <c r="WVM42" s="49"/>
      <c r="WVN42" s="47"/>
      <c r="WVO42" s="46"/>
      <c r="WVP42" s="46"/>
      <c r="WVQ42" s="46"/>
      <c r="WVS42" s="59"/>
      <c r="WVT42" s="58"/>
      <c r="WVU42" s="46"/>
      <c r="WVV42" s="49"/>
      <c r="WVW42" s="47"/>
      <c r="WVX42" s="46"/>
      <c r="WVY42" s="46"/>
      <c r="WVZ42" s="46"/>
      <c r="WWB42" s="59"/>
      <c r="WWC42" s="58"/>
      <c r="WWD42" s="46"/>
      <c r="WWE42" s="49"/>
      <c r="WWF42" s="47"/>
      <c r="WWG42" s="46"/>
      <c r="WWH42" s="46"/>
      <c r="WWI42" s="46"/>
      <c r="WWK42" s="59"/>
      <c r="WWL42" s="58"/>
      <c r="WWM42" s="46"/>
      <c r="WWN42" s="49"/>
      <c r="WWO42" s="47"/>
      <c r="WWP42" s="46"/>
      <c r="WWQ42" s="46"/>
      <c r="WWR42" s="46"/>
      <c r="WWT42" s="59"/>
      <c r="WWU42" s="58"/>
      <c r="WWV42" s="46"/>
      <c r="WWW42" s="49"/>
      <c r="WWX42" s="47"/>
      <c r="WWY42" s="46"/>
      <c r="WWZ42" s="46"/>
      <c r="WXA42" s="46"/>
      <c r="WXC42" s="59"/>
      <c r="WXD42" s="58"/>
      <c r="WXE42" s="46"/>
      <c r="WXF42" s="49"/>
      <c r="WXG42" s="47"/>
      <c r="WXH42" s="46"/>
      <c r="WXI42" s="46"/>
      <c r="WXJ42" s="46"/>
      <c r="WXL42" s="59"/>
      <c r="WXM42" s="58"/>
      <c r="WXN42" s="46"/>
      <c r="WXO42" s="49"/>
      <c r="WXP42" s="47"/>
      <c r="WXQ42" s="46"/>
      <c r="WXR42" s="46"/>
      <c r="WXS42" s="46"/>
      <c r="WXU42" s="59"/>
      <c r="WXV42" s="58"/>
      <c r="WXW42" s="46"/>
      <c r="WXX42" s="49"/>
      <c r="WXY42" s="47"/>
      <c r="WXZ42" s="46"/>
      <c r="WYA42" s="46"/>
      <c r="WYB42" s="46"/>
      <c r="WYD42" s="59"/>
      <c r="WYE42" s="58"/>
      <c r="WYF42" s="46"/>
      <c r="WYG42" s="49"/>
      <c r="WYH42" s="47"/>
      <c r="WYI42" s="46"/>
      <c r="WYJ42" s="46"/>
      <c r="WYK42" s="46"/>
      <c r="WYM42" s="59"/>
      <c r="WYN42" s="58"/>
      <c r="WYO42" s="46"/>
      <c r="WYP42" s="49"/>
      <c r="WYQ42" s="47"/>
      <c r="WYR42" s="46"/>
      <c r="WYS42" s="46"/>
      <c r="WYT42" s="46"/>
      <c r="WYV42" s="59"/>
      <c r="WYW42" s="58"/>
      <c r="WYX42" s="46"/>
      <c r="WYY42" s="49"/>
      <c r="WYZ42" s="47"/>
      <c r="WZA42" s="46"/>
      <c r="WZB42" s="46"/>
      <c r="WZC42" s="46"/>
      <c r="WZE42" s="59"/>
      <c r="WZF42" s="58"/>
      <c r="WZG42" s="46"/>
      <c r="WZH42" s="49"/>
      <c r="WZI42" s="47"/>
      <c r="WZJ42" s="46"/>
      <c r="WZK42" s="46"/>
      <c r="WZL42" s="46"/>
      <c r="WZN42" s="59"/>
      <c r="WZO42" s="58"/>
      <c r="WZP42" s="46"/>
      <c r="WZQ42" s="49"/>
      <c r="WZR42" s="47"/>
      <c r="WZS42" s="46"/>
      <c r="WZT42" s="46"/>
      <c r="WZU42" s="46"/>
      <c r="WZW42" s="59"/>
      <c r="WZX42" s="58"/>
      <c r="WZY42" s="46"/>
      <c r="WZZ42" s="49"/>
      <c r="XAA42" s="47"/>
      <c r="XAB42" s="46"/>
      <c r="XAC42" s="46"/>
      <c r="XAD42" s="46"/>
      <c r="XAF42" s="59"/>
      <c r="XAG42" s="58"/>
      <c r="XAH42" s="46"/>
      <c r="XAI42" s="49"/>
      <c r="XAJ42" s="47"/>
      <c r="XAK42" s="46"/>
      <c r="XAL42" s="46"/>
      <c r="XAM42" s="46"/>
      <c r="XAO42" s="59"/>
      <c r="XAP42" s="58"/>
      <c r="XAQ42" s="46"/>
      <c r="XAR42" s="49"/>
      <c r="XAS42" s="47"/>
      <c r="XAT42" s="46"/>
      <c r="XAU42" s="46"/>
      <c r="XAV42" s="46"/>
      <c r="XAX42" s="59"/>
      <c r="XAY42" s="58"/>
      <c r="XAZ42" s="46"/>
      <c r="XBA42" s="49"/>
      <c r="XBB42" s="47"/>
      <c r="XBC42" s="46"/>
      <c r="XBD42" s="46"/>
      <c r="XBE42" s="46"/>
      <c r="XBG42" s="59"/>
      <c r="XBH42" s="58"/>
      <c r="XBI42" s="46"/>
      <c r="XBJ42" s="49"/>
      <c r="XBK42" s="47"/>
      <c r="XBL42" s="46"/>
      <c r="XBM42" s="46"/>
      <c r="XBN42" s="46"/>
      <c r="XBP42" s="59"/>
      <c r="XBQ42" s="58"/>
      <c r="XBR42" s="46"/>
      <c r="XBS42" s="49"/>
      <c r="XBT42" s="47"/>
      <c r="XBU42" s="46"/>
      <c r="XBV42" s="46"/>
      <c r="XBW42" s="46"/>
      <c r="XBY42" s="59"/>
      <c r="XBZ42" s="58"/>
      <c r="XCA42" s="46"/>
      <c r="XCB42" s="49"/>
      <c r="XCC42" s="47"/>
      <c r="XCD42" s="46"/>
      <c r="XCE42" s="46"/>
      <c r="XCF42" s="46"/>
      <c r="XCH42" s="59"/>
      <c r="XCI42" s="58"/>
      <c r="XCJ42" s="46"/>
      <c r="XCK42" s="49"/>
      <c r="XCL42" s="47"/>
      <c r="XCM42" s="46"/>
      <c r="XCN42" s="46"/>
      <c r="XCO42" s="46"/>
      <c r="XCQ42" s="59"/>
      <c r="XCR42" s="58"/>
      <c r="XCS42" s="46"/>
      <c r="XCT42" s="49"/>
      <c r="XCU42" s="47"/>
      <c r="XCV42" s="46"/>
      <c r="XCW42" s="46"/>
      <c r="XCX42" s="46"/>
      <c r="XCZ42" s="59"/>
      <c r="XDA42" s="58"/>
      <c r="XDB42" s="46"/>
      <c r="XDC42" s="49"/>
      <c r="XDD42" s="47"/>
      <c r="XDE42" s="46"/>
      <c r="XDF42" s="46"/>
      <c r="XDG42" s="46"/>
      <c r="XDI42" s="59"/>
      <c r="XDJ42" s="58"/>
      <c r="XDK42" s="46"/>
      <c r="XDL42" s="49"/>
      <c r="XDM42" s="47"/>
      <c r="XDN42" s="46"/>
      <c r="XDO42" s="46"/>
      <c r="XDP42" s="46"/>
      <c r="XDR42" s="59"/>
      <c r="XDS42" s="58"/>
      <c r="XDT42" s="46"/>
      <c r="XDU42" s="49"/>
      <c r="XDV42" s="47"/>
      <c r="XDW42" s="46"/>
      <c r="XDX42" s="46"/>
      <c r="XDY42" s="46"/>
      <c r="XEA42" s="59"/>
      <c r="XEB42" s="58"/>
      <c r="XEC42" s="46"/>
      <c r="XED42" s="49"/>
      <c r="XEE42" s="47"/>
      <c r="XEF42" s="46"/>
      <c r="XEG42" s="46"/>
      <c r="XEH42" s="46"/>
      <c r="XEJ42" s="59"/>
      <c r="XEK42" s="58"/>
      <c r="XEL42" s="46"/>
      <c r="XEM42" s="49"/>
      <c r="XEN42" s="47"/>
      <c r="XEO42" s="46"/>
      <c r="XEP42" s="46"/>
      <c r="XEQ42" s="46"/>
      <c r="XES42" s="59"/>
      <c r="XET42" s="58"/>
      <c r="XEU42" s="46"/>
      <c r="XEV42" s="49"/>
      <c r="XEW42" s="47"/>
      <c r="XEX42" s="46"/>
      <c r="XEY42" s="46"/>
      <c r="XEZ42" s="46"/>
      <c r="XFB42" s="59"/>
      <c r="XFC42" s="58"/>
      <c r="XFD42" s="46"/>
    </row>
    <row r="43" spans="2:4095 4097:9216 9218:13311 13313:16384" ht="25.5">
      <c r="B43" s="60" t="s">
        <v>237</v>
      </c>
      <c r="C43" s="38">
        <v>40996.239500000003</v>
      </c>
      <c r="D43" s="39">
        <v>40996.239500000003</v>
      </c>
      <c r="E43" s="89">
        <v>0</v>
      </c>
      <c r="F43" s="70"/>
      <c r="G43" s="39">
        <v>40996.239500000003</v>
      </c>
      <c r="H43" s="39">
        <v>20000</v>
      </c>
      <c r="I43" s="39">
        <v>20996.239500000003</v>
      </c>
    </row>
    <row r="44" spans="2:4095 4097:9216 9218:13311 13313:16384" ht="25.5">
      <c r="B44" s="59" t="s">
        <v>238</v>
      </c>
      <c r="C44" s="167">
        <v>88213.928899999999</v>
      </c>
      <c r="D44" s="49">
        <v>19999.999500000002</v>
      </c>
      <c r="E44" s="90">
        <v>-68213.929399999994</v>
      </c>
      <c r="F44" s="168"/>
      <c r="G44" s="49">
        <v>20000.195760000053</v>
      </c>
      <c r="H44" s="49">
        <v>25158.734650000017</v>
      </c>
      <c r="I44" s="49">
        <v>-5159.3392899999817</v>
      </c>
    </row>
    <row r="45" spans="2:4095 4097:9216 9218:13311 13313:16384" ht="9.75" customHeight="1">
      <c r="E45"/>
    </row>
    <row r="46" spans="2:4095 4097:9216 9218:13311 13313:16384" ht="14.45" hidden="1" customHeight="1">
      <c r="E46"/>
    </row>
    <row r="47" spans="2:4095 4097:9216 9218:13311 13313:16384" ht="14.45" hidden="1" customHeight="1">
      <c r="E47"/>
    </row>
    <row r="48" spans="2:4095 4097:9216 9218:13311 13313:16384" ht="14.45" hidden="1" customHeight="1">
      <c r="E48"/>
    </row>
    <row r="49" spans="5:5" ht="14.45" hidden="1" customHeight="1">
      <c r="E49"/>
    </row>
    <row r="50" spans="5:5" ht="14.45" hidden="1" customHeight="1">
      <c r="E50"/>
    </row>
    <row r="51" spans="5:5" ht="14.45" hidden="1" customHeight="1"/>
    <row r="52" spans="5:5" ht="14.45" hidden="1" customHeight="1"/>
    <row r="53" spans="5:5" ht="14.45" hidden="1" customHeight="1"/>
    <row r="54" spans="5:5" ht="14.45" hidden="1" customHeight="1"/>
    <row r="55" spans="5:5" ht="14.45" hidden="1" customHeight="1"/>
    <row r="56" spans="5:5" ht="14.45" hidden="1" customHeight="1"/>
    <row r="57" spans="5:5" ht="14.45" hidden="1" customHeight="1"/>
  </sheetData>
  <sheetProtection sheet="1" objects="1" scenarios="1"/>
  <mergeCells count="2">
    <mergeCell ref="D4:E4"/>
    <mergeCell ref="G4:I4"/>
  </mergeCells>
  <pageMargins left="0" right="0" top="0" bottom="0.62992125984251968" header="0" footer="0.31496062992125984"/>
  <pageSetup paperSize="9" orientation="portrait" r:id="rId1"/>
  <headerFooter>
    <oddFooter>&amp;R&amp;K343031Quarterly Financial Report  •  &amp;"+,Regular"&amp;P&amp;"-,Regular"  &amp;K01+000              &amp;K00+000.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B97C8-9955-4052-815B-3AC0E398673B}">
  <sheetPr>
    <pageSetUpPr fitToPage="1"/>
  </sheetPr>
  <dimension ref="A1:T27"/>
  <sheetViews>
    <sheetView showGridLines="0" showRowColHeaders="0" showRuler="0" showWhiteSpace="0" zoomScaleNormal="100" zoomScalePageLayoutView="85" workbookViewId="0">
      <selection activeCell="I19" sqref="I19"/>
    </sheetView>
  </sheetViews>
  <sheetFormatPr defaultColWidth="0" defaultRowHeight="28.35" customHeight="1" zeroHeight="1"/>
  <cols>
    <col min="1" max="10" width="9.25" customWidth="1"/>
    <col min="11" max="11" width="8.875" hidden="1" customWidth="1"/>
    <col min="12" max="20" width="9.25" hidden="1" customWidth="1"/>
  </cols>
  <sheetData>
    <row r="1" spans="1:20" ht="56.85" customHeight="1">
      <c r="A1" s="1"/>
      <c r="B1" s="1"/>
      <c r="C1" s="1"/>
      <c r="D1" s="1"/>
      <c r="E1" s="1"/>
      <c r="F1" s="1"/>
      <c r="G1" s="1"/>
      <c r="H1" s="1"/>
      <c r="I1" s="1"/>
      <c r="J1" s="1"/>
    </row>
    <row r="2" spans="1:20" s="3" customFormat="1" ht="56.85" customHeight="1">
      <c r="A2" s="6"/>
      <c r="B2" s="6"/>
      <c r="C2" s="6"/>
      <c r="D2" s="6"/>
      <c r="E2" s="6"/>
      <c r="F2" s="6"/>
      <c r="G2" s="6"/>
      <c r="H2" s="6"/>
      <c r="I2" s="6"/>
      <c r="J2" s="6"/>
      <c r="K2"/>
      <c r="L2"/>
      <c r="M2"/>
      <c r="N2"/>
      <c r="O2"/>
      <c r="P2"/>
      <c r="Q2"/>
      <c r="R2"/>
      <c r="S2"/>
      <c r="T2"/>
    </row>
    <row r="3" spans="1:20" ht="28.35" customHeight="1">
      <c r="A3" s="1"/>
      <c r="B3" s="1"/>
      <c r="C3" s="1"/>
      <c r="D3" s="1"/>
      <c r="E3" s="1"/>
      <c r="F3" s="1"/>
      <c r="G3" s="1"/>
      <c r="H3" s="1"/>
      <c r="I3" s="1"/>
      <c r="J3" s="1"/>
    </row>
    <row r="4" spans="1:20" ht="28.35" customHeight="1">
      <c r="A4" s="1"/>
      <c r="B4" s="1"/>
      <c r="C4" s="1"/>
      <c r="D4" s="1"/>
      <c r="E4" s="1"/>
      <c r="F4" s="1"/>
      <c r="G4" s="1"/>
      <c r="H4" s="1"/>
      <c r="I4" s="1"/>
      <c r="J4" s="1"/>
    </row>
    <row r="5" spans="1:20" ht="28.35" customHeight="1">
      <c r="A5" s="1"/>
      <c r="B5" s="1"/>
      <c r="C5" s="1"/>
      <c r="D5" s="1"/>
      <c r="E5" s="1"/>
      <c r="F5" s="1"/>
      <c r="G5" s="1"/>
      <c r="H5" s="1"/>
      <c r="I5" s="1"/>
      <c r="J5" s="1"/>
    </row>
    <row r="6" spans="1:20" ht="28.35" customHeight="1">
      <c r="A6" s="1"/>
      <c r="B6" s="1"/>
      <c r="C6" s="1"/>
      <c r="D6" s="1"/>
      <c r="E6" s="1"/>
      <c r="F6" s="1"/>
      <c r="G6" s="1"/>
      <c r="H6" s="1"/>
      <c r="I6" s="1"/>
      <c r="J6" s="1"/>
    </row>
    <row r="7" spans="1:20" ht="28.35" customHeight="1">
      <c r="A7" s="1"/>
      <c r="B7" s="1"/>
      <c r="C7" s="1"/>
      <c r="D7" s="1"/>
      <c r="E7" s="1"/>
      <c r="F7" s="1"/>
      <c r="G7" s="1"/>
      <c r="H7" s="1"/>
      <c r="I7" s="1"/>
      <c r="J7" s="1"/>
    </row>
    <row r="8" spans="1:20" ht="28.35" customHeight="1">
      <c r="A8" s="1"/>
      <c r="B8" s="1"/>
      <c r="C8" s="1"/>
      <c r="D8" s="1"/>
      <c r="E8" s="1"/>
      <c r="F8" s="1"/>
      <c r="G8" s="1"/>
      <c r="H8" s="1"/>
      <c r="I8" s="1"/>
      <c r="J8" s="1"/>
    </row>
    <row r="9" spans="1:20" ht="28.35" customHeight="1">
      <c r="A9" s="1"/>
      <c r="B9" s="1"/>
      <c r="C9" s="1"/>
      <c r="D9" s="1"/>
      <c r="E9" s="1"/>
      <c r="F9" s="1"/>
      <c r="G9" s="1"/>
      <c r="H9" s="1"/>
      <c r="I9" s="1"/>
      <c r="J9" s="1"/>
    </row>
    <row r="10" spans="1:20" ht="28.35" customHeight="1">
      <c r="A10" s="1"/>
      <c r="B10" s="1"/>
      <c r="C10" s="1"/>
      <c r="D10" s="1"/>
      <c r="E10" s="1"/>
      <c r="F10" s="1"/>
      <c r="G10" s="1"/>
      <c r="H10" s="1"/>
      <c r="I10" s="1"/>
      <c r="J10" s="1"/>
    </row>
    <row r="11" spans="1:20" ht="28.35" customHeight="1">
      <c r="A11" s="1"/>
      <c r="B11" s="1"/>
      <c r="C11" s="1"/>
      <c r="D11" s="1"/>
      <c r="E11" s="1"/>
      <c r="F11" s="1"/>
      <c r="G11" s="1"/>
      <c r="H11" s="1"/>
      <c r="I11" s="1"/>
      <c r="J11" s="1"/>
    </row>
    <row r="12" spans="1:20" ht="28.35" customHeight="1">
      <c r="A12" s="1"/>
      <c r="B12" s="1"/>
      <c r="C12" s="1"/>
      <c r="D12" s="1"/>
      <c r="E12" s="1"/>
      <c r="F12" s="1"/>
      <c r="G12" s="1"/>
      <c r="H12" s="1"/>
      <c r="I12" s="1"/>
      <c r="J12" s="1"/>
    </row>
    <row r="13" spans="1:20" ht="28.35" customHeight="1">
      <c r="A13" s="1"/>
      <c r="B13" s="1"/>
      <c r="C13" s="1"/>
      <c r="D13" s="1"/>
      <c r="E13" s="1"/>
      <c r="F13" s="1"/>
      <c r="G13" s="1"/>
      <c r="H13" s="1"/>
      <c r="I13" s="1"/>
      <c r="J13" s="1"/>
    </row>
    <row r="14" spans="1:20" ht="28.35" customHeight="1">
      <c r="A14" s="1"/>
      <c r="B14" s="1"/>
      <c r="C14" s="1"/>
      <c r="D14" s="1"/>
      <c r="E14" s="1"/>
      <c r="F14" s="1"/>
      <c r="G14" s="1"/>
      <c r="H14" s="1"/>
      <c r="I14" s="1"/>
      <c r="J14" s="1"/>
    </row>
    <row r="15" spans="1:20" ht="28.35" customHeight="1">
      <c r="A15" s="1"/>
      <c r="B15" s="1"/>
      <c r="C15" s="1"/>
      <c r="D15" s="1"/>
      <c r="E15" s="1"/>
      <c r="F15" s="1"/>
      <c r="G15" s="1"/>
      <c r="H15" s="1"/>
      <c r="I15" s="1"/>
      <c r="J15" s="1"/>
    </row>
    <row r="16" spans="1:20" ht="28.35" customHeight="1">
      <c r="A16" s="1"/>
      <c r="B16" s="1"/>
      <c r="C16" s="1"/>
      <c r="D16" s="1"/>
      <c r="E16" s="1"/>
      <c r="F16" s="1"/>
      <c r="G16" s="1"/>
      <c r="H16" s="1"/>
      <c r="I16" s="1"/>
      <c r="J16" s="1"/>
    </row>
    <row r="17" spans="1:10" ht="28.35" customHeight="1">
      <c r="A17" s="1"/>
      <c r="B17" s="1"/>
      <c r="C17" s="1"/>
      <c r="D17" s="1"/>
      <c r="E17" s="1"/>
      <c r="F17" s="1"/>
      <c r="G17" s="1"/>
      <c r="H17" s="1"/>
      <c r="I17" s="1"/>
      <c r="J17" s="1"/>
    </row>
    <row r="18" spans="1:10" ht="28.35" customHeight="1">
      <c r="A18" s="1"/>
      <c r="B18" s="1"/>
      <c r="C18" s="1"/>
      <c r="D18" s="1"/>
      <c r="E18" s="1"/>
      <c r="F18" s="1"/>
      <c r="G18" s="1"/>
      <c r="H18" s="1"/>
      <c r="I18" s="1"/>
      <c r="J18" s="1"/>
    </row>
    <row r="19" spans="1:10" ht="28.35" customHeight="1">
      <c r="A19" s="1"/>
      <c r="B19" s="1"/>
      <c r="C19" s="1"/>
      <c r="D19" s="1"/>
      <c r="E19" s="1"/>
      <c r="F19" s="1"/>
      <c r="G19" s="1"/>
      <c r="H19" s="1"/>
      <c r="I19" s="1"/>
      <c r="J19" s="1"/>
    </row>
    <row r="20" spans="1:10" ht="28.35" customHeight="1">
      <c r="A20" s="1"/>
      <c r="B20" s="1"/>
      <c r="C20" s="1"/>
      <c r="D20" s="1"/>
      <c r="E20" s="1"/>
      <c r="F20" s="1"/>
      <c r="G20" s="1"/>
      <c r="H20" s="1"/>
      <c r="I20" s="1"/>
      <c r="J20" s="1"/>
    </row>
    <row r="21" spans="1:10" ht="28.35" customHeight="1">
      <c r="A21" s="1"/>
      <c r="B21" s="1"/>
      <c r="C21" s="1"/>
      <c r="D21" s="1"/>
      <c r="E21" s="1"/>
      <c r="F21" s="1"/>
      <c r="G21" s="1"/>
      <c r="H21" s="1"/>
      <c r="I21" s="1"/>
      <c r="J21" s="1"/>
    </row>
    <row r="22" spans="1:10" ht="28.35" customHeight="1">
      <c r="A22" s="1"/>
      <c r="B22" s="1"/>
      <c r="C22" s="1"/>
      <c r="D22" s="1"/>
      <c r="E22" s="1"/>
      <c r="F22" s="1"/>
      <c r="G22" s="1"/>
      <c r="H22" s="1"/>
      <c r="I22" s="1"/>
      <c r="J22" s="1"/>
    </row>
    <row r="23" spans="1:10" ht="28.35" customHeight="1">
      <c r="A23" s="1"/>
      <c r="B23" s="1"/>
      <c r="C23" s="1"/>
      <c r="D23" s="1"/>
      <c r="E23" s="1"/>
      <c r="F23" s="1"/>
      <c r="G23" s="1"/>
      <c r="H23" s="1"/>
      <c r="I23" s="1"/>
      <c r="J23" s="1"/>
    </row>
    <row r="24" spans="1:10" ht="28.35" customHeight="1">
      <c r="A24" s="1"/>
      <c r="B24" s="1"/>
      <c r="C24" s="1"/>
      <c r="D24" s="1"/>
      <c r="E24" s="1"/>
      <c r="F24" s="1"/>
      <c r="G24" s="1"/>
      <c r="H24" s="1"/>
      <c r="I24" s="1"/>
      <c r="J24" s="1"/>
    </row>
    <row r="25" spans="1:10" ht="28.35" customHeight="1">
      <c r="A25" s="1"/>
      <c r="B25" s="1"/>
      <c r="C25" s="1"/>
      <c r="D25" s="1"/>
      <c r="E25" s="1"/>
      <c r="F25" s="1"/>
      <c r="G25" s="1"/>
      <c r="H25" s="1"/>
      <c r="I25" s="1"/>
      <c r="J25" s="1"/>
    </row>
    <row r="26" spans="1:10" ht="28.35" customHeight="1">
      <c r="A26" s="1"/>
      <c r="B26" s="1"/>
      <c r="C26" s="1"/>
      <c r="D26" s="1"/>
      <c r="E26" s="1"/>
      <c r="F26" s="1"/>
      <c r="G26" s="1"/>
      <c r="H26" s="1"/>
      <c r="I26" s="1"/>
      <c r="J26" s="1"/>
    </row>
    <row r="27" spans="1:10" ht="28.35" customHeight="1">
      <c r="A27" s="1"/>
      <c r="B27" s="1"/>
      <c r="C27" s="1"/>
      <c r="D27" s="1"/>
      <c r="E27" s="1"/>
      <c r="F27" s="1"/>
      <c r="G27" s="1"/>
      <c r="H27" s="1"/>
      <c r="I27" s="1"/>
      <c r="J27" s="1"/>
    </row>
  </sheetData>
  <sheetProtection sheet="1" objects="1" scenarios="1" selectLockedCells="1" selectUnlockedCells="1"/>
  <pageMargins left="0" right="0" top="0" bottom="0" header="0" footer="0"/>
  <pageSetup paperSize="9" orientation="portrait" r:id="rId1"/>
  <headerFooter differentFirst="1">
    <oddHeader>&amp;L&amp;G</oddHeader>
    <firstHeader>&amp;L&amp;G</firstHead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EC7D5-EF13-40AA-8000-09FA90C46AB2}">
  <sheetPr>
    <pageSetUpPr fitToPage="1"/>
  </sheetPr>
  <dimension ref="A1:N261"/>
  <sheetViews>
    <sheetView showGridLines="0" showRuler="0" topLeftCell="A239" zoomScaleNormal="100" zoomScalePageLayoutView="85" workbookViewId="0">
      <selection activeCell="I19" sqref="I19"/>
    </sheetView>
  </sheetViews>
  <sheetFormatPr defaultColWidth="0" defaultRowHeight="15.6" customHeight="1" zeroHeight="1"/>
  <cols>
    <col min="1" max="1" width="8.75" customWidth="1"/>
    <col min="2" max="2" width="10.375" customWidth="1"/>
    <col min="3" max="3" width="51.5" bestFit="1" customWidth="1"/>
    <col min="4" max="9" width="12.75" customWidth="1"/>
    <col min="10" max="10" width="0.875" customWidth="1"/>
    <col min="11" max="12" width="12.75" customWidth="1"/>
    <col min="13" max="13" width="8.75" customWidth="1"/>
    <col min="14" max="14" width="0" hidden="1" customWidth="1"/>
    <col min="15" max="16384" width="8.75" hidden="1"/>
  </cols>
  <sheetData>
    <row r="1" spans="2:12" ht="33.950000000000003" customHeight="1">
      <c r="F1" s="66"/>
    </row>
    <row r="2" spans="2:12" ht="28.35" customHeight="1">
      <c r="B2" s="15" t="s">
        <v>19</v>
      </c>
      <c r="C2" s="15"/>
      <c r="F2" s="66"/>
    </row>
    <row r="3" spans="2:12" ht="28.35" customHeight="1">
      <c r="F3" s="66"/>
    </row>
    <row r="4" spans="2:12" s="5" customFormat="1" ht="15.6" customHeight="1">
      <c r="B4" s="4"/>
      <c r="C4" s="4"/>
      <c r="D4" s="170" t="s">
        <v>100</v>
      </c>
      <c r="E4" s="170"/>
      <c r="F4" s="170"/>
      <c r="G4" s="170"/>
      <c r="H4" s="170"/>
      <c r="I4" s="170"/>
      <c r="J4"/>
      <c r="K4" s="170" t="s">
        <v>95</v>
      </c>
      <c r="L4" s="170"/>
    </row>
    <row r="5" spans="2:12" s="74" customFormat="1" ht="11.25" customHeight="1">
      <c r="B5" s="73"/>
      <c r="C5" s="73"/>
      <c r="D5" s="71" t="s">
        <v>239</v>
      </c>
      <c r="E5" s="71" t="s">
        <v>239</v>
      </c>
      <c r="F5" s="71" t="s">
        <v>240</v>
      </c>
      <c r="G5" s="71" t="s">
        <v>241</v>
      </c>
      <c r="H5" s="71" t="s">
        <v>241</v>
      </c>
      <c r="I5" s="71" t="s">
        <v>242</v>
      </c>
      <c r="J5"/>
      <c r="K5" s="71" t="s">
        <v>239</v>
      </c>
      <c r="L5" s="71" t="s">
        <v>241</v>
      </c>
    </row>
    <row r="6" spans="2:12" s="74" customFormat="1" ht="11.25" customHeight="1">
      <c r="B6" s="73"/>
      <c r="C6" s="73"/>
      <c r="D6" s="71" t="s">
        <v>38</v>
      </c>
      <c r="E6" s="71" t="s">
        <v>243</v>
      </c>
      <c r="F6" s="71" t="s">
        <v>243</v>
      </c>
      <c r="G6" s="71" t="s">
        <v>47</v>
      </c>
      <c r="H6" s="71" t="s">
        <v>45</v>
      </c>
      <c r="I6" s="71" t="s">
        <v>45</v>
      </c>
      <c r="J6"/>
      <c r="K6" s="71" t="s">
        <v>38</v>
      </c>
      <c r="L6" s="71" t="s">
        <v>45</v>
      </c>
    </row>
    <row r="7" spans="2:12" s="79" customFormat="1" ht="11.25" customHeight="1">
      <c r="B7" s="75"/>
      <c r="C7" s="75"/>
      <c r="D7" s="76" t="s">
        <v>49</v>
      </c>
      <c r="E7" s="77" t="s">
        <v>49</v>
      </c>
      <c r="F7" s="77" t="s">
        <v>49</v>
      </c>
      <c r="G7" s="77" t="s">
        <v>49</v>
      </c>
      <c r="H7" s="77" t="s">
        <v>50</v>
      </c>
      <c r="I7" s="77" t="s">
        <v>49</v>
      </c>
      <c r="J7"/>
      <c r="K7" s="77" t="s">
        <v>49</v>
      </c>
      <c r="L7" s="77" t="s">
        <v>49</v>
      </c>
    </row>
    <row r="8" spans="2:12" ht="16.350000000000001" customHeight="1">
      <c r="B8" s="29"/>
      <c r="C8" s="29"/>
      <c r="D8" s="43"/>
      <c r="E8" s="41"/>
      <c r="F8" s="41"/>
      <c r="G8" s="41"/>
      <c r="H8" s="41"/>
      <c r="I8" s="41"/>
      <c r="K8" s="86"/>
      <c r="L8" s="86"/>
    </row>
    <row r="9" spans="2:12" ht="16.350000000000001" customHeight="1">
      <c r="B9" s="52" t="s">
        <v>101</v>
      </c>
      <c r="C9" s="28"/>
      <c r="D9" s="57"/>
      <c r="E9" s="43"/>
      <c r="F9" s="43"/>
      <c r="G9" s="43"/>
      <c r="H9" s="43"/>
      <c r="I9" s="43"/>
      <c r="K9" s="85"/>
      <c r="L9" s="85"/>
    </row>
    <row r="10" spans="2:12" ht="16.350000000000001" customHeight="1">
      <c r="B10" s="29" t="s">
        <v>244</v>
      </c>
      <c r="C10" s="29" t="s">
        <v>245</v>
      </c>
      <c r="D10" s="43">
        <v>0</v>
      </c>
      <c r="E10" s="41">
        <v>0</v>
      </c>
      <c r="F10" s="41">
        <v>0</v>
      </c>
      <c r="G10" s="41">
        <v>0</v>
      </c>
      <c r="H10" s="41">
        <v>659.29499999999996</v>
      </c>
      <c r="I10" s="41">
        <v>659.29499999999996</v>
      </c>
      <c r="K10" s="86">
        <v>0</v>
      </c>
      <c r="L10" s="86">
        <v>0</v>
      </c>
    </row>
    <row r="11" spans="2:12" ht="16.350000000000001" customHeight="1">
      <c r="B11" s="28" t="s">
        <v>246</v>
      </c>
      <c r="C11" s="28" t="s">
        <v>247</v>
      </c>
      <c r="D11" s="57">
        <v>259.02078999999998</v>
      </c>
      <c r="E11" s="43">
        <v>1163.30258</v>
      </c>
      <c r="F11" s="43">
        <v>1422.3233700000001</v>
      </c>
      <c r="G11" s="43">
        <v>330</v>
      </c>
      <c r="H11" s="43">
        <v>1351.7249999999999</v>
      </c>
      <c r="I11" s="43">
        <v>-70.598370000000159</v>
      </c>
      <c r="K11" s="85">
        <v>0</v>
      </c>
      <c r="L11" s="85">
        <v>0</v>
      </c>
    </row>
    <row r="12" spans="2:12" ht="16.350000000000001" customHeight="1">
      <c r="B12" s="29" t="s">
        <v>248</v>
      </c>
      <c r="C12" s="29" t="s">
        <v>249</v>
      </c>
      <c r="D12" s="43">
        <v>1.3591200000000001</v>
      </c>
      <c r="E12" s="41">
        <v>46.338999999999999</v>
      </c>
      <c r="F12" s="41">
        <v>47.698119999999996</v>
      </c>
      <c r="G12" s="41">
        <v>0</v>
      </c>
      <c r="H12" s="41">
        <v>55</v>
      </c>
      <c r="I12" s="41">
        <v>7.3018800000000041</v>
      </c>
      <c r="K12" s="86">
        <v>0</v>
      </c>
      <c r="L12" s="86">
        <v>0</v>
      </c>
    </row>
    <row r="13" spans="2:12" ht="16.350000000000001" customHeight="1">
      <c r="B13" s="28" t="s">
        <v>250</v>
      </c>
      <c r="C13" s="28" t="s">
        <v>251</v>
      </c>
      <c r="D13" s="57">
        <v>146.61851999999999</v>
      </c>
      <c r="E13" s="43">
        <v>23.794</v>
      </c>
      <c r="F13" s="43">
        <v>170.41252</v>
      </c>
      <c r="G13" s="43">
        <v>0</v>
      </c>
      <c r="H13" s="43">
        <v>404.18</v>
      </c>
      <c r="I13" s="43">
        <v>233.76748000000001</v>
      </c>
      <c r="K13" s="85">
        <v>0</v>
      </c>
      <c r="L13" s="85">
        <v>0</v>
      </c>
    </row>
    <row r="14" spans="2:12" ht="16.350000000000001" customHeight="1">
      <c r="B14" s="29" t="s">
        <v>252</v>
      </c>
      <c r="C14" s="29" t="s">
        <v>253</v>
      </c>
      <c r="D14" s="43">
        <v>0.72546999999999995</v>
      </c>
      <c r="E14" s="41">
        <v>50.825000000000003</v>
      </c>
      <c r="F14" s="41">
        <v>51.550470000000004</v>
      </c>
      <c r="G14" s="41">
        <v>6500</v>
      </c>
      <c r="H14" s="41">
        <v>6995.2979999999998</v>
      </c>
      <c r="I14" s="41">
        <v>6943.7475299999996</v>
      </c>
      <c r="K14" s="86">
        <v>0</v>
      </c>
      <c r="L14" s="86">
        <v>-6500</v>
      </c>
    </row>
    <row r="15" spans="2:12" ht="16.350000000000001" customHeight="1">
      <c r="B15" s="28" t="s">
        <v>254</v>
      </c>
      <c r="C15" s="28" t="s">
        <v>255</v>
      </c>
      <c r="D15" s="57">
        <v>0</v>
      </c>
      <c r="E15" s="43">
        <v>8.8179999999999996</v>
      </c>
      <c r="F15" s="43">
        <v>8.8179999999999996</v>
      </c>
      <c r="G15" s="43">
        <v>200</v>
      </c>
      <c r="H15" s="43">
        <v>200</v>
      </c>
      <c r="I15" s="43">
        <v>191.18199999999999</v>
      </c>
      <c r="K15" s="85">
        <v>0</v>
      </c>
      <c r="L15" s="85">
        <v>0</v>
      </c>
    </row>
    <row r="16" spans="2:12" ht="16.350000000000001" customHeight="1">
      <c r="B16" s="29" t="s">
        <v>256</v>
      </c>
      <c r="C16" s="29" t="s">
        <v>257</v>
      </c>
      <c r="D16" s="43">
        <v>0</v>
      </c>
      <c r="E16" s="41">
        <v>0</v>
      </c>
      <c r="F16" s="41">
        <v>0</v>
      </c>
      <c r="G16" s="41">
        <v>170</v>
      </c>
      <c r="H16" s="41">
        <v>170</v>
      </c>
      <c r="I16" s="41">
        <v>170</v>
      </c>
      <c r="K16" s="86">
        <v>0</v>
      </c>
      <c r="L16" s="86">
        <v>0</v>
      </c>
    </row>
    <row r="17" spans="2:12" ht="16.350000000000001" customHeight="1">
      <c r="B17" s="28" t="s">
        <v>258</v>
      </c>
      <c r="C17" s="28" t="s">
        <v>259</v>
      </c>
      <c r="D17" s="57">
        <v>0</v>
      </c>
      <c r="E17" s="43">
        <v>0</v>
      </c>
      <c r="F17" s="43">
        <v>0</v>
      </c>
      <c r="G17" s="43">
        <v>620</v>
      </c>
      <c r="H17" s="43">
        <v>620</v>
      </c>
      <c r="I17" s="43">
        <v>620</v>
      </c>
      <c r="K17" s="85">
        <v>0</v>
      </c>
      <c r="L17" s="85">
        <v>0</v>
      </c>
    </row>
    <row r="18" spans="2:12" ht="16.350000000000001" customHeight="1">
      <c r="B18" s="29"/>
      <c r="C18" s="29"/>
      <c r="D18" s="43"/>
      <c r="E18" s="41"/>
      <c r="F18" s="41"/>
      <c r="G18" s="41"/>
      <c r="H18" s="41"/>
      <c r="I18" s="41"/>
      <c r="K18" s="86"/>
      <c r="L18" s="86"/>
    </row>
    <row r="19" spans="2:12" ht="16.350000000000001" customHeight="1">
      <c r="B19" s="52" t="s">
        <v>260</v>
      </c>
      <c r="C19" s="52"/>
      <c r="D19" s="58">
        <v>407.72389999999996</v>
      </c>
      <c r="E19" s="46">
        <v>1293.0785800000001</v>
      </c>
      <c r="F19" s="46">
        <v>1700.8024800000001</v>
      </c>
      <c r="G19" s="46">
        <v>7820</v>
      </c>
      <c r="H19" s="46">
        <v>10455.498</v>
      </c>
      <c r="I19" s="46">
        <v>8754.6955199999993</v>
      </c>
      <c r="K19" s="104">
        <v>0</v>
      </c>
      <c r="L19" s="104">
        <v>-6500</v>
      </c>
    </row>
    <row r="20" spans="2:12" ht="16.350000000000001" customHeight="1">
      <c r="B20" s="29"/>
      <c r="C20" s="29"/>
      <c r="D20" s="43"/>
      <c r="E20" s="41"/>
      <c r="F20" s="41"/>
      <c r="G20" s="41"/>
      <c r="H20" s="41"/>
      <c r="I20" s="41"/>
      <c r="K20" s="86"/>
      <c r="L20" s="86"/>
    </row>
    <row r="21" spans="2:12" ht="16.350000000000001" customHeight="1">
      <c r="B21" s="52" t="s">
        <v>102</v>
      </c>
      <c r="C21" s="28"/>
      <c r="D21" s="57"/>
      <c r="E21" s="43"/>
      <c r="F21" s="43"/>
      <c r="G21" s="43"/>
      <c r="H21" s="43"/>
      <c r="I21" s="43"/>
      <c r="K21" s="85"/>
      <c r="L21" s="85"/>
    </row>
    <row r="22" spans="2:12" ht="16.350000000000001" customHeight="1">
      <c r="B22" s="29" t="s">
        <v>261</v>
      </c>
      <c r="C22" s="29" t="s">
        <v>262</v>
      </c>
      <c r="D22" s="43">
        <v>19.51174</v>
      </c>
      <c r="E22" s="41">
        <v>25</v>
      </c>
      <c r="F22" s="41">
        <v>44.511740000000003</v>
      </c>
      <c r="G22" s="41">
        <v>0</v>
      </c>
      <c r="H22" s="41">
        <v>84.882360000000006</v>
      </c>
      <c r="I22" s="41">
        <v>40.370620000000002</v>
      </c>
      <c r="K22" s="86">
        <v>0</v>
      </c>
      <c r="L22" s="86">
        <v>0</v>
      </c>
    </row>
    <row r="23" spans="2:12" ht="16.350000000000001" customHeight="1">
      <c r="B23" s="28" t="s">
        <v>263</v>
      </c>
      <c r="C23" s="28" t="s">
        <v>264</v>
      </c>
      <c r="D23" s="57">
        <v>1489.8856900000001</v>
      </c>
      <c r="E23" s="43">
        <v>858.05634999999995</v>
      </c>
      <c r="F23" s="43">
        <v>2347.9420399999999</v>
      </c>
      <c r="G23" s="43">
        <v>3050</v>
      </c>
      <c r="H23" s="43">
        <v>2428.1164100000001</v>
      </c>
      <c r="I23" s="43">
        <v>80.174370000000181</v>
      </c>
      <c r="K23" s="85">
        <v>0</v>
      </c>
      <c r="L23" s="85">
        <v>0</v>
      </c>
    </row>
    <row r="24" spans="2:12" ht="16.350000000000001" customHeight="1">
      <c r="B24" s="29" t="s">
        <v>265</v>
      </c>
      <c r="C24" s="29" t="s">
        <v>266</v>
      </c>
      <c r="D24" s="43">
        <v>0</v>
      </c>
      <c r="E24" s="41">
        <v>0</v>
      </c>
      <c r="F24" s="41">
        <v>0</v>
      </c>
      <c r="G24" s="41">
        <v>0</v>
      </c>
      <c r="H24" s="41">
        <v>6.3220000000000001</v>
      </c>
      <c r="I24" s="41">
        <v>6.3220000000000001</v>
      </c>
      <c r="K24" s="86">
        <v>0</v>
      </c>
      <c r="L24" s="86">
        <v>0</v>
      </c>
    </row>
    <row r="25" spans="2:12" ht="16.350000000000001" customHeight="1">
      <c r="B25" s="28" t="s">
        <v>267</v>
      </c>
      <c r="C25" s="28" t="s">
        <v>268</v>
      </c>
      <c r="D25" s="57">
        <v>22.70843</v>
      </c>
      <c r="E25" s="43">
        <v>7056.0086600000004</v>
      </c>
      <c r="F25" s="43">
        <v>7078.7170900000001</v>
      </c>
      <c r="G25" s="43">
        <v>8375</v>
      </c>
      <c r="H25" s="43">
        <v>8869.5139999999992</v>
      </c>
      <c r="I25" s="43">
        <v>1790.7969099999991</v>
      </c>
      <c r="K25" s="85">
        <v>0</v>
      </c>
      <c r="L25" s="85">
        <v>-8786.31</v>
      </c>
    </row>
    <row r="26" spans="2:12" ht="16.350000000000001" customHeight="1">
      <c r="B26" s="29" t="s">
        <v>269</v>
      </c>
      <c r="C26" s="29" t="s">
        <v>270</v>
      </c>
      <c r="D26" s="43">
        <v>0</v>
      </c>
      <c r="E26" s="41">
        <v>0</v>
      </c>
      <c r="F26" s="41">
        <v>0</v>
      </c>
      <c r="G26" s="41">
        <v>0</v>
      </c>
      <c r="H26" s="41">
        <v>2.496</v>
      </c>
      <c r="I26" s="41">
        <v>2.496</v>
      </c>
      <c r="K26" s="86">
        <v>0</v>
      </c>
      <c r="L26" s="86">
        <v>0</v>
      </c>
    </row>
    <row r="27" spans="2:12" ht="16.350000000000001" customHeight="1">
      <c r="B27" s="28" t="s">
        <v>271</v>
      </c>
      <c r="C27" s="28" t="s">
        <v>272</v>
      </c>
      <c r="D27" s="57">
        <v>0.44475999999999999</v>
      </c>
      <c r="E27" s="43">
        <v>0</v>
      </c>
      <c r="F27" s="43">
        <v>0.44475999999999999</v>
      </c>
      <c r="G27" s="43">
        <v>0</v>
      </c>
      <c r="H27" s="43">
        <v>0.44500000000000001</v>
      </c>
      <c r="I27" s="43">
        <v>2.4000000000001798E-4</v>
      </c>
      <c r="K27" s="85">
        <v>0</v>
      </c>
      <c r="L27" s="85">
        <v>0</v>
      </c>
    </row>
    <row r="28" spans="2:12" ht="16.350000000000001" customHeight="1">
      <c r="B28" s="29" t="s">
        <v>273</v>
      </c>
      <c r="C28" s="29" t="s">
        <v>274</v>
      </c>
      <c r="D28" s="43">
        <v>0</v>
      </c>
      <c r="E28" s="41">
        <v>0</v>
      </c>
      <c r="F28" s="41">
        <v>0</v>
      </c>
      <c r="G28" s="41">
        <v>60</v>
      </c>
      <c r="H28" s="41">
        <v>118.12</v>
      </c>
      <c r="I28" s="41">
        <v>118.12</v>
      </c>
      <c r="K28" s="86">
        <v>0</v>
      </c>
      <c r="L28" s="86">
        <v>0</v>
      </c>
    </row>
    <row r="29" spans="2:12" ht="16.350000000000001" customHeight="1">
      <c r="B29" s="28" t="s">
        <v>275</v>
      </c>
      <c r="C29" s="28" t="s">
        <v>276</v>
      </c>
      <c r="D29" s="57">
        <v>8.2159999999999997E-2</v>
      </c>
      <c r="E29" s="43">
        <v>0</v>
      </c>
      <c r="F29" s="43">
        <v>8.2159999999999997E-2</v>
      </c>
      <c r="G29" s="43">
        <v>0</v>
      </c>
      <c r="H29" s="43">
        <v>0</v>
      </c>
      <c r="I29" s="43">
        <v>-8.2159999999999997E-2</v>
      </c>
      <c r="K29" s="85">
        <v>0</v>
      </c>
      <c r="L29" s="85">
        <v>0</v>
      </c>
    </row>
    <row r="30" spans="2:12" ht="16.350000000000001" customHeight="1">
      <c r="B30" s="29" t="s">
        <v>277</v>
      </c>
      <c r="C30" s="29" t="s">
        <v>278</v>
      </c>
      <c r="D30" s="43">
        <v>80.268450000000001</v>
      </c>
      <c r="E30" s="41">
        <v>31.71593</v>
      </c>
      <c r="F30" s="41">
        <v>111.98438</v>
      </c>
      <c r="G30" s="41">
        <v>0</v>
      </c>
      <c r="H30" s="41">
        <v>100.001</v>
      </c>
      <c r="I30" s="41">
        <v>-11.983379999999997</v>
      </c>
      <c r="K30" s="86">
        <v>0</v>
      </c>
      <c r="L30" s="86">
        <v>0</v>
      </c>
    </row>
    <row r="31" spans="2:12" ht="16.350000000000001" customHeight="1">
      <c r="B31" s="28" t="s">
        <v>279</v>
      </c>
      <c r="C31" s="28" t="s">
        <v>280</v>
      </c>
      <c r="D31" s="57">
        <v>0.74480000000000002</v>
      </c>
      <c r="E31" s="43">
        <v>67.126670000000004</v>
      </c>
      <c r="F31" s="43">
        <v>67.871470000000002</v>
      </c>
      <c r="G31" s="43">
        <v>0</v>
      </c>
      <c r="H31" s="43">
        <v>68.468999999999994</v>
      </c>
      <c r="I31" s="43">
        <v>0.5975299999999919</v>
      </c>
      <c r="K31" s="85">
        <v>0</v>
      </c>
      <c r="L31" s="85">
        <v>0</v>
      </c>
    </row>
    <row r="32" spans="2:12" ht="16.350000000000001" customHeight="1">
      <c r="B32" s="29" t="s">
        <v>281</v>
      </c>
      <c r="C32" s="29" t="s">
        <v>282</v>
      </c>
      <c r="D32" s="43">
        <v>237.17389</v>
      </c>
      <c r="E32" s="41">
        <v>603.21708999999998</v>
      </c>
      <c r="F32" s="41">
        <v>840.39098000000001</v>
      </c>
      <c r="G32" s="41">
        <v>0</v>
      </c>
      <c r="H32" s="41">
        <v>840.25599999999997</v>
      </c>
      <c r="I32" s="41">
        <v>-0.1349800000000414</v>
      </c>
      <c r="K32" s="86">
        <v>0</v>
      </c>
      <c r="L32" s="86">
        <v>0</v>
      </c>
    </row>
    <row r="33" spans="2:12" ht="16.350000000000001" customHeight="1">
      <c r="B33" s="28" t="s">
        <v>283</v>
      </c>
      <c r="C33" s="28" t="s">
        <v>284</v>
      </c>
      <c r="D33" s="57">
        <v>0</v>
      </c>
      <c r="E33" s="43">
        <v>0</v>
      </c>
      <c r="F33" s="43">
        <v>0</v>
      </c>
      <c r="G33" s="43">
        <v>0</v>
      </c>
      <c r="H33" s="43">
        <v>68.131</v>
      </c>
      <c r="I33" s="43">
        <v>68.131</v>
      </c>
      <c r="K33" s="85">
        <v>0</v>
      </c>
      <c r="L33" s="85">
        <v>0</v>
      </c>
    </row>
    <row r="34" spans="2:12" ht="16.350000000000001" customHeight="1">
      <c r="B34" s="29" t="s">
        <v>285</v>
      </c>
      <c r="C34" s="29" t="s">
        <v>286</v>
      </c>
      <c r="D34" s="43">
        <v>2.0790000000000002</v>
      </c>
      <c r="E34" s="41">
        <v>32.799999999999997</v>
      </c>
      <c r="F34" s="41">
        <v>34.878999999999998</v>
      </c>
      <c r="G34" s="41">
        <v>0</v>
      </c>
      <c r="H34" s="41">
        <v>85.09</v>
      </c>
      <c r="I34" s="41">
        <v>50.211000000000006</v>
      </c>
      <c r="K34" s="86">
        <v>0</v>
      </c>
      <c r="L34" s="86">
        <v>-1000.93033</v>
      </c>
    </row>
    <row r="35" spans="2:12" ht="16.350000000000001" customHeight="1">
      <c r="B35" s="28" t="s">
        <v>287</v>
      </c>
      <c r="C35" s="28" t="s">
        <v>288</v>
      </c>
      <c r="D35" s="57">
        <v>0</v>
      </c>
      <c r="E35" s="43">
        <v>0</v>
      </c>
      <c r="F35" s="43">
        <v>0</v>
      </c>
      <c r="G35" s="43">
        <v>0</v>
      </c>
      <c r="H35" s="43">
        <v>17.475999999999999</v>
      </c>
      <c r="I35" s="43">
        <v>17.475999999999999</v>
      </c>
      <c r="K35" s="85">
        <v>0</v>
      </c>
      <c r="L35" s="85">
        <v>0</v>
      </c>
    </row>
    <row r="36" spans="2:12" ht="16.350000000000001" customHeight="1">
      <c r="B36" s="29" t="s">
        <v>289</v>
      </c>
      <c r="C36" s="29" t="s">
        <v>290</v>
      </c>
      <c r="D36" s="43">
        <v>22.384239999999998</v>
      </c>
      <c r="E36" s="41">
        <v>157.81849</v>
      </c>
      <c r="F36" s="41">
        <v>180.20273</v>
      </c>
      <c r="G36" s="41">
        <v>0</v>
      </c>
      <c r="H36" s="41">
        <v>186.43600000000001</v>
      </c>
      <c r="I36" s="41">
        <v>6.2332700000000045</v>
      </c>
      <c r="K36" s="86">
        <v>0</v>
      </c>
      <c r="L36" s="86">
        <v>0</v>
      </c>
    </row>
    <row r="37" spans="2:12" ht="16.350000000000001" customHeight="1">
      <c r="B37" s="28" t="s">
        <v>291</v>
      </c>
      <c r="C37" s="28" t="s">
        <v>292</v>
      </c>
      <c r="D37" s="57">
        <v>17.614070000000002</v>
      </c>
      <c r="E37" s="43">
        <v>76.031229999999994</v>
      </c>
      <c r="F37" s="43">
        <v>93.645299999999992</v>
      </c>
      <c r="G37" s="43">
        <v>170</v>
      </c>
      <c r="H37" s="43">
        <v>1383.441</v>
      </c>
      <c r="I37" s="43">
        <v>1289.7957000000001</v>
      </c>
      <c r="K37" s="85">
        <v>0</v>
      </c>
      <c r="L37" s="85">
        <v>0</v>
      </c>
    </row>
    <row r="38" spans="2:12" ht="16.350000000000001" customHeight="1">
      <c r="B38" s="29" t="s">
        <v>293</v>
      </c>
      <c r="C38" s="29" t="s">
        <v>294</v>
      </c>
      <c r="D38" s="43">
        <v>7.3929999999999998</v>
      </c>
      <c r="E38" s="41">
        <v>0</v>
      </c>
      <c r="F38" s="41">
        <v>7.3929999999999998</v>
      </c>
      <c r="G38" s="41">
        <v>0</v>
      </c>
      <c r="H38" s="41">
        <v>1039.912</v>
      </c>
      <c r="I38" s="41">
        <v>1032.519</v>
      </c>
      <c r="K38" s="86">
        <v>0</v>
      </c>
      <c r="L38" s="86">
        <v>0</v>
      </c>
    </row>
    <row r="39" spans="2:12" ht="16.350000000000001" customHeight="1">
      <c r="B39" s="28" t="s">
        <v>295</v>
      </c>
      <c r="C39" s="28" t="s">
        <v>296</v>
      </c>
      <c r="D39" s="57">
        <v>45.147860000000001</v>
      </c>
      <c r="E39" s="43">
        <v>0</v>
      </c>
      <c r="F39" s="43">
        <v>45.147860000000001</v>
      </c>
      <c r="G39" s="43">
        <v>75</v>
      </c>
      <c r="H39" s="43">
        <v>114.416</v>
      </c>
      <c r="I39" s="43">
        <v>69.268139999999988</v>
      </c>
      <c r="K39" s="85">
        <v>0</v>
      </c>
      <c r="L39" s="85">
        <v>0</v>
      </c>
    </row>
    <row r="40" spans="2:12" ht="16.350000000000001" customHeight="1">
      <c r="B40" s="29" t="s">
        <v>297</v>
      </c>
      <c r="C40" s="29" t="s">
        <v>298</v>
      </c>
      <c r="D40" s="43">
        <v>7.6468100000000003</v>
      </c>
      <c r="E40" s="41">
        <v>430.43313000000001</v>
      </c>
      <c r="F40" s="41">
        <v>438.07994000000002</v>
      </c>
      <c r="G40" s="41">
        <v>0</v>
      </c>
      <c r="H40" s="41">
        <v>1043.3</v>
      </c>
      <c r="I40" s="41">
        <v>605.22005999999988</v>
      </c>
      <c r="K40" s="86">
        <v>0</v>
      </c>
      <c r="L40" s="86">
        <v>-402.31200000000001</v>
      </c>
    </row>
    <row r="41" spans="2:12" ht="16.350000000000001" customHeight="1">
      <c r="B41" s="28" t="s">
        <v>299</v>
      </c>
      <c r="C41" s="28" t="s">
        <v>300</v>
      </c>
      <c r="D41" s="57">
        <v>28.05189</v>
      </c>
      <c r="E41" s="43">
        <v>10.207000000000001</v>
      </c>
      <c r="F41" s="43">
        <v>38.258890000000001</v>
      </c>
      <c r="G41" s="43">
        <v>320</v>
      </c>
      <c r="H41" s="43">
        <v>369.14699999999999</v>
      </c>
      <c r="I41" s="43">
        <v>330.88810999999998</v>
      </c>
      <c r="K41" s="85">
        <v>0</v>
      </c>
      <c r="L41" s="85">
        <v>0</v>
      </c>
    </row>
    <row r="42" spans="2:12" ht="16.350000000000001" customHeight="1">
      <c r="B42" s="29" t="s">
        <v>301</v>
      </c>
      <c r="C42" s="29" t="s">
        <v>302</v>
      </c>
      <c r="D42" s="43">
        <v>147.25511</v>
      </c>
      <c r="E42" s="41">
        <v>339.5419</v>
      </c>
      <c r="F42" s="41">
        <v>486.79701</v>
      </c>
      <c r="G42" s="41">
        <v>450</v>
      </c>
      <c r="H42" s="41">
        <v>1833.9</v>
      </c>
      <c r="I42" s="41">
        <v>1347.1029900000001</v>
      </c>
      <c r="K42" s="86">
        <v>0</v>
      </c>
      <c r="L42" s="86">
        <v>0</v>
      </c>
    </row>
    <row r="43" spans="2:12" ht="16.350000000000001" customHeight="1">
      <c r="B43" s="28" t="s">
        <v>303</v>
      </c>
      <c r="C43" s="28" t="s">
        <v>304</v>
      </c>
      <c r="D43" s="57">
        <v>370.22149999999999</v>
      </c>
      <c r="E43" s="43">
        <v>233.31293000000002</v>
      </c>
      <c r="F43" s="43">
        <v>603.53443000000004</v>
      </c>
      <c r="G43" s="43">
        <v>1199</v>
      </c>
      <c r="H43" s="43">
        <v>2156.9670000000001</v>
      </c>
      <c r="I43" s="43">
        <v>1553.4325699999999</v>
      </c>
      <c r="K43" s="85">
        <v>0</v>
      </c>
      <c r="L43" s="85">
        <v>0</v>
      </c>
    </row>
    <row r="44" spans="2:12" ht="16.350000000000001" customHeight="1">
      <c r="B44" s="29" t="s">
        <v>305</v>
      </c>
      <c r="C44" s="29" t="s">
        <v>306</v>
      </c>
      <c r="D44" s="43">
        <v>358.70227999999997</v>
      </c>
      <c r="E44" s="41">
        <v>59.876289999999997</v>
      </c>
      <c r="F44" s="41">
        <v>418.57856999999996</v>
      </c>
      <c r="G44" s="41">
        <v>0</v>
      </c>
      <c r="H44" s="41">
        <v>418.03</v>
      </c>
      <c r="I44" s="41">
        <v>-0.54856999999998379</v>
      </c>
      <c r="K44" s="86">
        <v>-276.84199999999998</v>
      </c>
      <c r="L44" s="86">
        <v>-507.13200000000001</v>
      </c>
    </row>
    <row r="45" spans="2:12" ht="16.350000000000001" customHeight="1">
      <c r="B45" s="28" t="s">
        <v>307</v>
      </c>
      <c r="C45" s="28" t="s">
        <v>308</v>
      </c>
      <c r="D45" s="57">
        <v>0.84904000000000002</v>
      </c>
      <c r="E45" s="43">
        <v>0</v>
      </c>
      <c r="F45" s="43">
        <v>0.84904000000000002</v>
      </c>
      <c r="G45" s="43">
        <v>0</v>
      </c>
      <c r="H45" s="43">
        <v>29.010999999999999</v>
      </c>
      <c r="I45" s="43">
        <v>28.161960000000001</v>
      </c>
      <c r="K45" s="85">
        <v>0</v>
      </c>
      <c r="L45" s="85">
        <v>0</v>
      </c>
    </row>
    <row r="46" spans="2:12" ht="16.350000000000001" customHeight="1">
      <c r="B46" s="29" t="s">
        <v>309</v>
      </c>
      <c r="C46" s="29" t="s">
        <v>310</v>
      </c>
      <c r="D46" s="43">
        <v>7.2834000000000003</v>
      </c>
      <c r="E46" s="41">
        <v>0</v>
      </c>
      <c r="F46" s="41">
        <v>7.2834000000000003</v>
      </c>
      <c r="G46" s="41">
        <v>0</v>
      </c>
      <c r="H46" s="41">
        <v>215.642</v>
      </c>
      <c r="I46" s="41">
        <v>208.3586</v>
      </c>
      <c r="K46" s="86">
        <v>0</v>
      </c>
      <c r="L46" s="86">
        <v>0</v>
      </c>
    </row>
    <row r="47" spans="2:12" ht="16.350000000000001" customHeight="1">
      <c r="B47" s="28" t="s">
        <v>311</v>
      </c>
      <c r="C47" s="28" t="s">
        <v>312</v>
      </c>
      <c r="D47" s="57">
        <v>0</v>
      </c>
      <c r="E47" s="43">
        <v>0</v>
      </c>
      <c r="F47" s="43">
        <v>0</v>
      </c>
      <c r="G47" s="43">
        <v>0</v>
      </c>
      <c r="H47" s="43">
        <v>39.887</v>
      </c>
      <c r="I47" s="43">
        <v>39.887</v>
      </c>
      <c r="K47" s="85">
        <v>0</v>
      </c>
      <c r="L47" s="85">
        <v>0</v>
      </c>
    </row>
    <row r="48" spans="2:12" ht="16.350000000000001" customHeight="1">
      <c r="B48" s="29" t="s">
        <v>313</v>
      </c>
      <c r="C48" s="29" t="s">
        <v>314</v>
      </c>
      <c r="D48" s="43">
        <v>1786.8635999999999</v>
      </c>
      <c r="E48" s="41">
        <v>678.96753999999999</v>
      </c>
      <c r="F48" s="41">
        <v>2465.8311399999998</v>
      </c>
      <c r="G48" s="41">
        <v>0</v>
      </c>
      <c r="H48" s="41">
        <v>2404.4349999999999</v>
      </c>
      <c r="I48" s="41">
        <v>-61.396139999999832</v>
      </c>
      <c r="K48" s="86">
        <v>0</v>
      </c>
      <c r="L48" s="86">
        <v>0</v>
      </c>
    </row>
    <row r="49" spans="2:12" ht="16.350000000000001" customHeight="1">
      <c r="B49" s="28" t="s">
        <v>315</v>
      </c>
      <c r="C49" s="28" t="s">
        <v>316</v>
      </c>
      <c r="D49" s="57">
        <v>23.915970000000002</v>
      </c>
      <c r="E49" s="43">
        <v>7.8031099999999993</v>
      </c>
      <c r="F49" s="43">
        <v>31.719080000000002</v>
      </c>
      <c r="G49" s="43">
        <v>30</v>
      </c>
      <c r="H49" s="43">
        <v>65.307000000000002</v>
      </c>
      <c r="I49" s="43">
        <v>33.587919999999997</v>
      </c>
      <c r="K49" s="85">
        <v>0</v>
      </c>
      <c r="L49" s="85">
        <v>0</v>
      </c>
    </row>
    <row r="50" spans="2:12" ht="16.350000000000001" customHeight="1">
      <c r="B50" s="29" t="s">
        <v>317</v>
      </c>
      <c r="C50" s="29" t="s">
        <v>318</v>
      </c>
      <c r="D50" s="43">
        <v>313.04230000000001</v>
      </c>
      <c r="E50" s="41">
        <v>131.82924</v>
      </c>
      <c r="F50" s="41">
        <v>444.87153999999998</v>
      </c>
      <c r="G50" s="41">
        <v>300</v>
      </c>
      <c r="H50" s="41">
        <v>509.267</v>
      </c>
      <c r="I50" s="41">
        <v>64.395460000000014</v>
      </c>
      <c r="K50" s="86">
        <v>0</v>
      </c>
      <c r="L50" s="86">
        <v>0</v>
      </c>
    </row>
    <row r="51" spans="2:12" ht="16.350000000000001" customHeight="1">
      <c r="B51" s="28" t="s">
        <v>319</v>
      </c>
      <c r="C51" s="28" t="s">
        <v>320</v>
      </c>
      <c r="D51" s="57">
        <v>46.481520000000003</v>
      </c>
      <c r="E51" s="43">
        <v>18.698830000000001</v>
      </c>
      <c r="F51" s="43">
        <v>65.180350000000004</v>
      </c>
      <c r="G51" s="43">
        <v>0</v>
      </c>
      <c r="H51" s="43">
        <v>459.35700000000003</v>
      </c>
      <c r="I51" s="43">
        <v>394.17665</v>
      </c>
      <c r="K51" s="85">
        <v>0</v>
      </c>
      <c r="L51" s="85">
        <v>0</v>
      </c>
    </row>
    <row r="52" spans="2:12" ht="16.350000000000001" customHeight="1">
      <c r="B52" s="29" t="s">
        <v>321</v>
      </c>
      <c r="C52" s="29" t="s">
        <v>322</v>
      </c>
      <c r="D52" s="43">
        <v>0</v>
      </c>
      <c r="E52" s="41">
        <v>0</v>
      </c>
      <c r="F52" s="41">
        <v>0</v>
      </c>
      <c r="G52" s="41">
        <v>0</v>
      </c>
      <c r="H52" s="41">
        <v>138.63155</v>
      </c>
      <c r="I52" s="41">
        <v>138.63155</v>
      </c>
      <c r="K52" s="86">
        <v>0</v>
      </c>
      <c r="L52" s="86">
        <v>-201.80199999999999</v>
      </c>
    </row>
    <row r="53" spans="2:12" ht="16.350000000000001" customHeight="1">
      <c r="B53" s="28" t="s">
        <v>323</v>
      </c>
      <c r="C53" s="28" t="s">
        <v>324</v>
      </c>
      <c r="D53" s="57">
        <v>138.4178</v>
      </c>
      <c r="E53" s="43">
        <v>155.35411999999999</v>
      </c>
      <c r="F53" s="43">
        <v>293.77192000000002</v>
      </c>
      <c r="G53" s="43">
        <v>0</v>
      </c>
      <c r="H53" s="43">
        <v>386.613</v>
      </c>
      <c r="I53" s="43">
        <v>92.841079999999977</v>
      </c>
      <c r="K53" s="85">
        <v>0</v>
      </c>
      <c r="L53" s="85">
        <v>0</v>
      </c>
    </row>
    <row r="54" spans="2:12" ht="16.350000000000001" customHeight="1">
      <c r="B54" s="29" t="s">
        <v>325</v>
      </c>
      <c r="C54" s="29" t="s">
        <v>326</v>
      </c>
      <c r="D54" s="43">
        <v>33.315689999999996</v>
      </c>
      <c r="E54" s="41">
        <v>31.883680000000002</v>
      </c>
      <c r="F54" s="41">
        <v>65.199370000000002</v>
      </c>
      <c r="G54" s="41">
        <v>260</v>
      </c>
      <c r="H54" s="41">
        <v>437.84</v>
      </c>
      <c r="I54" s="41">
        <v>372.64062999999999</v>
      </c>
      <c r="K54" s="86">
        <v>0</v>
      </c>
      <c r="L54" s="86">
        <v>0</v>
      </c>
    </row>
    <row r="55" spans="2:12" ht="16.350000000000001" customHeight="1">
      <c r="B55" s="28" t="s">
        <v>327</v>
      </c>
      <c r="C55" s="28" t="s">
        <v>328</v>
      </c>
      <c r="D55" s="57">
        <v>0</v>
      </c>
      <c r="E55" s="43">
        <v>10.84</v>
      </c>
      <c r="F55" s="43">
        <v>10.84</v>
      </c>
      <c r="G55" s="43">
        <v>0</v>
      </c>
      <c r="H55" s="43">
        <v>20.434999999999999</v>
      </c>
      <c r="I55" s="43">
        <v>9.5949999999999989</v>
      </c>
      <c r="K55" s="85">
        <v>0</v>
      </c>
      <c r="L55" s="85">
        <v>0</v>
      </c>
    </row>
    <row r="56" spans="2:12" ht="16.350000000000001" customHeight="1">
      <c r="B56" s="29" t="s">
        <v>329</v>
      </c>
      <c r="C56" s="29" t="s">
        <v>330</v>
      </c>
      <c r="D56" s="43">
        <v>0.32507999999999998</v>
      </c>
      <c r="E56" s="41">
        <v>0</v>
      </c>
      <c r="F56" s="41">
        <v>0.32507999999999998</v>
      </c>
      <c r="G56" s="41">
        <v>300</v>
      </c>
      <c r="H56" s="41">
        <v>350</v>
      </c>
      <c r="I56" s="41">
        <v>349.67491999999999</v>
      </c>
      <c r="K56" s="86">
        <v>0</v>
      </c>
      <c r="L56" s="86">
        <v>0</v>
      </c>
    </row>
    <row r="57" spans="2:12" ht="16.350000000000001" customHeight="1">
      <c r="B57" s="28" t="s">
        <v>331</v>
      </c>
      <c r="C57" s="28" t="s">
        <v>332</v>
      </c>
      <c r="D57" s="57">
        <v>2.7608000000000001</v>
      </c>
      <c r="E57" s="43">
        <v>8.6845999999999997</v>
      </c>
      <c r="F57" s="43">
        <v>11.445399999999999</v>
      </c>
      <c r="G57" s="43">
        <v>0</v>
      </c>
      <c r="H57" s="43">
        <v>30.856000000000002</v>
      </c>
      <c r="I57" s="43">
        <v>19.410600000000002</v>
      </c>
      <c r="K57" s="85">
        <v>0</v>
      </c>
      <c r="L57" s="85">
        <v>0</v>
      </c>
    </row>
    <row r="58" spans="2:12" ht="15.6" customHeight="1">
      <c r="B58" s="29" t="s">
        <v>333</v>
      </c>
      <c r="C58" s="29" t="s">
        <v>334</v>
      </c>
      <c r="D58" s="43">
        <v>0</v>
      </c>
      <c r="E58" s="41">
        <v>12</v>
      </c>
      <c r="F58" s="41">
        <v>12</v>
      </c>
      <c r="G58" s="41">
        <v>0</v>
      </c>
      <c r="H58" s="41">
        <v>40</v>
      </c>
      <c r="I58" s="41">
        <v>28</v>
      </c>
      <c r="K58" s="86">
        <v>0</v>
      </c>
      <c r="L58" s="86">
        <v>0</v>
      </c>
    </row>
    <row r="59" spans="2:12" ht="15.6" customHeight="1">
      <c r="B59" s="28" t="s">
        <v>335</v>
      </c>
      <c r="C59" s="28" t="s">
        <v>336</v>
      </c>
      <c r="D59" s="57">
        <v>37.896599999999999</v>
      </c>
      <c r="E59" s="43">
        <v>17.813610000000001</v>
      </c>
      <c r="F59" s="43">
        <v>55.710210000000004</v>
      </c>
      <c r="G59" s="43">
        <v>0</v>
      </c>
      <c r="H59" s="43">
        <v>478.24099999999999</v>
      </c>
      <c r="I59" s="43">
        <v>422.53078999999997</v>
      </c>
      <c r="K59" s="85">
        <v>0</v>
      </c>
      <c r="L59" s="85">
        <v>0</v>
      </c>
    </row>
    <row r="60" spans="2:12" ht="15.6" customHeight="1">
      <c r="B60" s="29" t="s">
        <v>337</v>
      </c>
      <c r="C60" s="29" t="s">
        <v>338</v>
      </c>
      <c r="D60" s="43">
        <v>16.464510000000001</v>
      </c>
      <c r="E60" s="41">
        <v>84.620860000000008</v>
      </c>
      <c r="F60" s="41">
        <v>101.08537000000001</v>
      </c>
      <c r="G60" s="41">
        <v>0</v>
      </c>
      <c r="H60" s="41">
        <v>1832.9849999999999</v>
      </c>
      <c r="I60" s="41">
        <v>1731.8996299999999</v>
      </c>
      <c r="K60" s="86">
        <v>0</v>
      </c>
      <c r="L60" s="86">
        <v>-1800.106</v>
      </c>
    </row>
    <row r="61" spans="2:12" ht="15.6" customHeight="1">
      <c r="B61" s="28" t="s">
        <v>339</v>
      </c>
      <c r="C61" s="28" t="s">
        <v>340</v>
      </c>
      <c r="D61" s="57">
        <v>33.418309999999998</v>
      </c>
      <c r="E61" s="43">
        <v>461.21404999999999</v>
      </c>
      <c r="F61" s="43">
        <v>494.63236000000001</v>
      </c>
      <c r="G61" s="43">
        <v>400</v>
      </c>
      <c r="H61" s="43">
        <v>719.14800000000002</v>
      </c>
      <c r="I61" s="43">
        <v>224.51564000000002</v>
      </c>
      <c r="K61" s="85">
        <v>0</v>
      </c>
      <c r="L61" s="85">
        <v>0</v>
      </c>
    </row>
    <row r="62" spans="2:12" ht="15.6" customHeight="1">
      <c r="B62" s="29" t="s">
        <v>341</v>
      </c>
      <c r="C62" s="29" t="s">
        <v>342</v>
      </c>
      <c r="D62" s="43">
        <v>-10.884</v>
      </c>
      <c r="E62" s="41">
        <v>0</v>
      </c>
      <c r="F62" s="41">
        <v>-10.884</v>
      </c>
      <c r="G62" s="41">
        <v>0</v>
      </c>
      <c r="H62" s="41">
        <v>0</v>
      </c>
      <c r="I62" s="41">
        <v>10.884</v>
      </c>
      <c r="K62" s="86">
        <v>0</v>
      </c>
      <c r="L62" s="86">
        <v>0</v>
      </c>
    </row>
    <row r="63" spans="2:12" ht="15.6" customHeight="1">
      <c r="B63" s="28" t="s">
        <v>343</v>
      </c>
      <c r="C63" s="28" t="s">
        <v>344</v>
      </c>
      <c r="D63" s="57">
        <v>0</v>
      </c>
      <c r="E63" s="43">
        <v>53.185000000000002</v>
      </c>
      <c r="F63" s="43">
        <v>53.185000000000002</v>
      </c>
      <c r="G63" s="43">
        <v>45</v>
      </c>
      <c r="H63" s="43">
        <v>45</v>
      </c>
      <c r="I63" s="43">
        <v>-8.1850000000000023</v>
      </c>
      <c r="K63" s="85">
        <v>0</v>
      </c>
      <c r="L63" s="85">
        <v>0</v>
      </c>
    </row>
    <row r="64" spans="2:12" ht="15.6" customHeight="1">
      <c r="B64" s="29" t="s">
        <v>345</v>
      </c>
      <c r="C64" s="29" t="s">
        <v>346</v>
      </c>
      <c r="D64" s="43">
        <v>0</v>
      </c>
      <c r="E64" s="41">
        <v>0</v>
      </c>
      <c r="F64" s="41">
        <v>0</v>
      </c>
      <c r="G64" s="41">
        <v>215</v>
      </c>
      <c r="H64" s="41">
        <v>215</v>
      </c>
      <c r="I64" s="41">
        <v>215</v>
      </c>
      <c r="K64" s="86">
        <v>0</v>
      </c>
      <c r="L64" s="86">
        <v>-215</v>
      </c>
    </row>
    <row r="65" spans="2:12" ht="15.6" customHeight="1">
      <c r="B65" s="28" t="s">
        <v>347</v>
      </c>
      <c r="C65" s="28" t="s">
        <v>348</v>
      </c>
      <c r="D65" s="57">
        <v>0.95681000000000005</v>
      </c>
      <c r="E65" s="43">
        <v>167.41300000000001</v>
      </c>
      <c r="F65" s="43">
        <v>168.36981</v>
      </c>
      <c r="G65" s="43">
        <v>50</v>
      </c>
      <c r="H65" s="43">
        <v>50</v>
      </c>
      <c r="I65" s="43">
        <v>-118.36981</v>
      </c>
      <c r="K65" s="85">
        <v>0</v>
      </c>
      <c r="L65" s="85">
        <v>0</v>
      </c>
    </row>
    <row r="66" spans="2:12" ht="15.6" customHeight="1">
      <c r="B66" s="29"/>
      <c r="C66" s="29"/>
      <c r="D66" s="43"/>
      <c r="E66" s="41"/>
      <c r="F66" s="41"/>
      <c r="G66" s="41"/>
      <c r="H66" s="41"/>
      <c r="I66" s="41"/>
      <c r="K66" s="86"/>
      <c r="L66" s="86"/>
    </row>
    <row r="67" spans="2:12" ht="15.6" customHeight="1">
      <c r="B67" s="52" t="s">
        <v>349</v>
      </c>
      <c r="C67" s="52"/>
      <c r="D67" s="58">
        <v>5288.4231099999997</v>
      </c>
      <c r="E67" s="46">
        <v>11821.453310000001</v>
      </c>
      <c r="F67" s="46">
        <v>17109.876420000004</v>
      </c>
      <c r="G67" s="46">
        <v>15299</v>
      </c>
      <c r="H67" s="46">
        <v>29702.52332</v>
      </c>
      <c r="I67" s="46">
        <v>12592.646899999996</v>
      </c>
      <c r="K67" s="104">
        <v>-276.84199999999998</v>
      </c>
      <c r="L67" s="104">
        <v>-12913.592329999998</v>
      </c>
    </row>
    <row r="68" spans="2:12" ht="15.6" customHeight="1">
      <c r="B68" s="29"/>
      <c r="C68" s="29"/>
      <c r="D68" s="43"/>
      <c r="E68" s="41"/>
      <c r="F68" s="41"/>
      <c r="G68" s="41"/>
      <c r="H68" s="41"/>
      <c r="I68" s="41"/>
      <c r="K68" s="86"/>
      <c r="L68" s="86"/>
    </row>
    <row r="69" spans="2:12" ht="15.6" customHeight="1">
      <c r="B69" s="52" t="s">
        <v>103</v>
      </c>
      <c r="C69" s="28"/>
      <c r="D69" s="57"/>
      <c r="E69" s="43"/>
      <c r="F69" s="43"/>
      <c r="G69" s="43"/>
      <c r="H69" s="43"/>
      <c r="I69" s="43"/>
      <c r="K69" s="85"/>
      <c r="L69" s="85"/>
    </row>
    <row r="70" spans="2:12" ht="15.6" customHeight="1">
      <c r="B70" s="29" t="s">
        <v>350</v>
      </c>
      <c r="C70" s="29" t="s">
        <v>351</v>
      </c>
      <c r="D70" s="43">
        <v>0</v>
      </c>
      <c r="E70" s="41">
        <v>0</v>
      </c>
      <c r="F70" s="41">
        <v>0</v>
      </c>
      <c r="G70" s="41">
        <v>200</v>
      </c>
      <c r="H70" s="41">
        <v>230.96258</v>
      </c>
      <c r="I70" s="41">
        <v>230.96258</v>
      </c>
      <c r="K70" s="86">
        <v>0</v>
      </c>
      <c r="L70" s="86">
        <v>0</v>
      </c>
    </row>
    <row r="71" spans="2:12" ht="15.6" customHeight="1">
      <c r="B71" s="28" t="s">
        <v>352</v>
      </c>
      <c r="C71" s="28" t="s">
        <v>353</v>
      </c>
      <c r="D71" s="57">
        <v>3.4994499999999999</v>
      </c>
      <c r="E71" s="43">
        <v>3.56</v>
      </c>
      <c r="F71" s="43">
        <v>7.05945</v>
      </c>
      <c r="G71" s="43">
        <v>0</v>
      </c>
      <c r="H71" s="43">
        <v>10.94</v>
      </c>
      <c r="I71" s="43">
        <v>3.8805499999999995</v>
      </c>
      <c r="K71" s="85">
        <v>0</v>
      </c>
      <c r="L71" s="85">
        <v>0</v>
      </c>
    </row>
    <row r="72" spans="2:12" ht="15.6" customHeight="1">
      <c r="B72" s="29" t="s">
        <v>354</v>
      </c>
      <c r="C72" s="29" t="s">
        <v>355</v>
      </c>
      <c r="D72" s="43">
        <v>8.1920999999999999</v>
      </c>
      <c r="E72" s="41">
        <v>0</v>
      </c>
      <c r="F72" s="41">
        <v>8.1920999999999999</v>
      </c>
      <c r="G72" s="41">
        <v>50</v>
      </c>
      <c r="H72" s="41">
        <v>52.981999999999999</v>
      </c>
      <c r="I72" s="41">
        <v>44.789900000000003</v>
      </c>
      <c r="K72" s="86">
        <v>0</v>
      </c>
      <c r="L72" s="86">
        <v>0</v>
      </c>
    </row>
    <row r="73" spans="2:12" ht="15.6" customHeight="1">
      <c r="B73" s="28" t="s">
        <v>356</v>
      </c>
      <c r="C73" s="28" t="s">
        <v>357</v>
      </c>
      <c r="D73" s="57">
        <v>35.719000000000001</v>
      </c>
      <c r="E73" s="43">
        <v>78.584999999999994</v>
      </c>
      <c r="F73" s="43">
        <v>114.304</v>
      </c>
      <c r="G73" s="43">
        <v>300</v>
      </c>
      <c r="H73" s="43">
        <v>413.25299999999999</v>
      </c>
      <c r="I73" s="43">
        <v>298.94899999999996</v>
      </c>
      <c r="K73" s="85">
        <v>0</v>
      </c>
      <c r="L73" s="85">
        <v>0</v>
      </c>
    </row>
    <row r="74" spans="2:12" ht="15.6" customHeight="1">
      <c r="B74" s="29" t="s">
        <v>358</v>
      </c>
      <c r="C74" s="29" t="s">
        <v>359</v>
      </c>
      <c r="D74" s="43">
        <v>0</v>
      </c>
      <c r="E74" s="41">
        <v>0</v>
      </c>
      <c r="F74" s="41">
        <v>0</v>
      </c>
      <c r="G74" s="41">
        <v>0</v>
      </c>
      <c r="H74" s="41">
        <v>0</v>
      </c>
      <c r="I74" s="41">
        <v>0</v>
      </c>
      <c r="K74" s="86">
        <v>-43.192999999999998</v>
      </c>
      <c r="L74" s="86">
        <v>-50</v>
      </c>
    </row>
    <row r="75" spans="2:12" ht="15.6" customHeight="1">
      <c r="B75" s="28" t="s">
        <v>360</v>
      </c>
      <c r="C75" s="28" t="s">
        <v>361</v>
      </c>
      <c r="D75" s="57">
        <v>0</v>
      </c>
      <c r="E75" s="43">
        <v>0</v>
      </c>
      <c r="F75" s="43">
        <v>0</v>
      </c>
      <c r="G75" s="43">
        <v>70</v>
      </c>
      <c r="H75" s="43">
        <v>70</v>
      </c>
      <c r="I75" s="43">
        <v>70</v>
      </c>
      <c r="K75" s="85">
        <v>0</v>
      </c>
      <c r="L75" s="85">
        <v>-35</v>
      </c>
    </row>
    <row r="76" spans="2:12" ht="15.6" customHeight="1">
      <c r="B76" s="29" t="s">
        <v>362</v>
      </c>
      <c r="C76" s="29" t="s">
        <v>363</v>
      </c>
      <c r="D76" s="43">
        <v>0</v>
      </c>
      <c r="E76" s="41">
        <v>0</v>
      </c>
      <c r="F76" s="41">
        <v>0</v>
      </c>
      <c r="G76" s="41">
        <v>35</v>
      </c>
      <c r="H76" s="41">
        <v>35</v>
      </c>
      <c r="I76" s="41">
        <v>35</v>
      </c>
      <c r="K76" s="86">
        <v>0</v>
      </c>
      <c r="L76" s="86">
        <v>0</v>
      </c>
    </row>
    <row r="77" spans="2:12" ht="15.6" customHeight="1">
      <c r="B77" s="28" t="s">
        <v>364</v>
      </c>
      <c r="C77" s="28" t="s">
        <v>365</v>
      </c>
      <c r="D77" s="57">
        <v>0</v>
      </c>
      <c r="E77" s="43">
        <v>0</v>
      </c>
      <c r="F77" s="43">
        <v>0</v>
      </c>
      <c r="G77" s="43">
        <v>26</v>
      </c>
      <c r="H77" s="43">
        <v>26</v>
      </c>
      <c r="I77" s="43">
        <v>26</v>
      </c>
      <c r="K77" s="85">
        <v>0</v>
      </c>
      <c r="L77" s="85">
        <v>0</v>
      </c>
    </row>
    <row r="78" spans="2:12" ht="15.6" customHeight="1">
      <c r="B78" s="29"/>
      <c r="C78" s="29"/>
      <c r="D78" s="43"/>
      <c r="E78" s="41"/>
      <c r="F78" s="41"/>
      <c r="G78" s="41"/>
      <c r="H78" s="41"/>
      <c r="I78" s="41"/>
      <c r="K78" s="86"/>
      <c r="L78" s="86"/>
    </row>
    <row r="79" spans="2:12" ht="15.6" customHeight="1">
      <c r="B79" s="52" t="s">
        <v>366</v>
      </c>
      <c r="C79" s="52"/>
      <c r="D79" s="58">
        <v>47.410550000000001</v>
      </c>
      <c r="E79" s="46">
        <v>82.144999999999996</v>
      </c>
      <c r="F79" s="46">
        <v>129.55555000000001</v>
      </c>
      <c r="G79" s="46">
        <v>681</v>
      </c>
      <c r="H79" s="46">
        <v>839.13758000000007</v>
      </c>
      <c r="I79" s="46">
        <v>709.58203000000003</v>
      </c>
      <c r="K79" s="104">
        <v>-43.192999999999998</v>
      </c>
      <c r="L79" s="104">
        <v>-85</v>
      </c>
    </row>
    <row r="80" spans="2:12" ht="15.6" customHeight="1">
      <c r="B80" s="29"/>
      <c r="C80" s="29"/>
      <c r="D80" s="43"/>
      <c r="E80" s="41"/>
      <c r="F80" s="41"/>
      <c r="G80" s="41"/>
      <c r="H80" s="41"/>
      <c r="I80" s="41"/>
      <c r="K80" s="86"/>
      <c r="L80" s="86"/>
    </row>
    <row r="81" spans="2:12" ht="15.6" customHeight="1">
      <c r="B81" s="52" t="s">
        <v>104</v>
      </c>
      <c r="C81" s="28"/>
      <c r="D81" s="57"/>
      <c r="E81" s="43"/>
      <c r="F81" s="43"/>
      <c r="G81" s="43"/>
      <c r="H81" s="43"/>
      <c r="I81" s="43"/>
      <c r="K81" s="85"/>
      <c r="L81" s="85"/>
    </row>
    <row r="82" spans="2:12" ht="15.6" customHeight="1">
      <c r="B82" s="29" t="s">
        <v>367</v>
      </c>
      <c r="C82" s="29" t="s">
        <v>368</v>
      </c>
      <c r="D82" s="43">
        <v>1.5</v>
      </c>
      <c r="E82" s="41">
        <v>0</v>
      </c>
      <c r="F82" s="41">
        <v>1.5</v>
      </c>
      <c r="G82" s="41">
        <v>65</v>
      </c>
      <c r="H82" s="41">
        <v>66.732500000000002</v>
      </c>
      <c r="I82" s="41">
        <v>65.232500000000002</v>
      </c>
      <c r="K82" s="86">
        <v>0</v>
      </c>
      <c r="L82" s="86">
        <v>0</v>
      </c>
    </row>
    <row r="83" spans="2:12" ht="15.6" customHeight="1">
      <c r="B83" s="28" t="s">
        <v>369</v>
      </c>
      <c r="C83" s="28" t="s">
        <v>370</v>
      </c>
      <c r="D83" s="57">
        <v>7.4394200000000001</v>
      </c>
      <c r="E83" s="43">
        <v>0</v>
      </c>
      <c r="F83" s="43">
        <v>7.4394200000000001</v>
      </c>
      <c r="G83" s="43">
        <v>0</v>
      </c>
      <c r="H83" s="43">
        <v>64.784999999999997</v>
      </c>
      <c r="I83" s="43">
        <v>57.345579999999998</v>
      </c>
      <c r="K83" s="85">
        <v>0</v>
      </c>
      <c r="L83" s="85">
        <v>0</v>
      </c>
    </row>
    <row r="84" spans="2:12" ht="15.6" customHeight="1">
      <c r="B84" s="29" t="s">
        <v>371</v>
      </c>
      <c r="C84" s="29" t="s">
        <v>372</v>
      </c>
      <c r="D84" s="43">
        <v>0.32506000000000002</v>
      </c>
      <c r="E84" s="41">
        <v>0</v>
      </c>
      <c r="F84" s="41">
        <v>0.32506000000000002</v>
      </c>
      <c r="G84" s="41">
        <v>50</v>
      </c>
      <c r="H84" s="41">
        <v>53.341000000000001</v>
      </c>
      <c r="I84" s="41">
        <v>53.015940000000001</v>
      </c>
      <c r="K84" s="86">
        <v>0</v>
      </c>
      <c r="L84" s="86">
        <v>0</v>
      </c>
    </row>
    <row r="85" spans="2:12" ht="15.6" customHeight="1">
      <c r="B85" s="28" t="s">
        <v>373</v>
      </c>
      <c r="C85" s="28" t="s">
        <v>374</v>
      </c>
      <c r="D85" s="57">
        <v>10.4275</v>
      </c>
      <c r="E85" s="43">
        <v>10.4275</v>
      </c>
      <c r="F85" s="43">
        <v>20.855</v>
      </c>
      <c r="G85" s="43">
        <v>16</v>
      </c>
      <c r="H85" s="43">
        <v>16</v>
      </c>
      <c r="I85" s="43">
        <v>-4.8550000000000004</v>
      </c>
      <c r="K85" s="85">
        <v>0</v>
      </c>
      <c r="L85" s="85">
        <v>0</v>
      </c>
    </row>
    <row r="86" spans="2:12" ht="15.6" customHeight="1">
      <c r="B86" s="29" t="s">
        <v>375</v>
      </c>
      <c r="C86" s="29" t="s">
        <v>376</v>
      </c>
      <c r="D86" s="43">
        <v>0.32506000000000002</v>
      </c>
      <c r="E86" s="41">
        <v>0</v>
      </c>
      <c r="F86" s="41">
        <v>0.32506000000000002</v>
      </c>
      <c r="G86" s="41">
        <v>37.5</v>
      </c>
      <c r="H86" s="41">
        <v>37.5</v>
      </c>
      <c r="I86" s="41">
        <v>37.174939999999999</v>
      </c>
      <c r="K86" s="86">
        <v>0</v>
      </c>
      <c r="L86" s="86">
        <v>-37.5</v>
      </c>
    </row>
    <row r="87" spans="2:12" ht="15.6" customHeight="1">
      <c r="B87" s="28" t="s">
        <v>377</v>
      </c>
      <c r="C87" s="28" t="s">
        <v>378</v>
      </c>
      <c r="D87" s="57">
        <v>0</v>
      </c>
      <c r="E87" s="43">
        <v>14.093969999999999</v>
      </c>
      <c r="F87" s="43">
        <v>14.093969999999999</v>
      </c>
      <c r="G87" s="43">
        <v>25</v>
      </c>
      <c r="H87" s="43">
        <v>25</v>
      </c>
      <c r="I87" s="43">
        <v>10.906030000000001</v>
      </c>
      <c r="K87" s="85">
        <v>0</v>
      </c>
      <c r="L87" s="85">
        <v>0</v>
      </c>
    </row>
    <row r="88" spans="2:12" ht="15.6" customHeight="1">
      <c r="B88" s="29"/>
      <c r="C88" s="29"/>
      <c r="D88" s="43"/>
      <c r="E88" s="41"/>
      <c r="F88" s="41"/>
      <c r="G88" s="41"/>
      <c r="H88" s="41"/>
      <c r="I88" s="41"/>
      <c r="K88" s="86"/>
      <c r="L88" s="86"/>
    </row>
    <row r="89" spans="2:12" ht="15.6" customHeight="1">
      <c r="B89" s="52" t="s">
        <v>379</v>
      </c>
      <c r="C89" s="52"/>
      <c r="D89" s="58">
        <v>20.017040000000001</v>
      </c>
      <c r="E89" s="46">
        <v>24.521470000000001</v>
      </c>
      <c r="F89" s="46">
        <v>44.538510000000002</v>
      </c>
      <c r="G89" s="46">
        <v>193.5</v>
      </c>
      <c r="H89" s="46">
        <v>263.35849999999999</v>
      </c>
      <c r="I89" s="46">
        <v>218.81999000000002</v>
      </c>
      <c r="K89" s="104">
        <v>0</v>
      </c>
      <c r="L89" s="104">
        <v>-37.5</v>
      </c>
    </row>
    <row r="90" spans="2:12" ht="15.6" customHeight="1">
      <c r="B90" s="29"/>
      <c r="C90" s="29"/>
      <c r="D90" s="43"/>
      <c r="E90" s="41"/>
      <c r="F90" s="41"/>
      <c r="G90" s="41"/>
      <c r="H90" s="41"/>
      <c r="I90" s="41"/>
      <c r="K90" s="86"/>
      <c r="L90" s="86"/>
    </row>
    <row r="91" spans="2:12" ht="15.6" customHeight="1">
      <c r="B91" s="52" t="s">
        <v>106</v>
      </c>
      <c r="C91" s="28"/>
      <c r="D91" s="57"/>
      <c r="E91" s="43"/>
      <c r="F91" s="43"/>
      <c r="G91" s="43"/>
      <c r="H91" s="43"/>
      <c r="I91" s="43"/>
      <c r="K91" s="85"/>
      <c r="L91" s="85"/>
    </row>
    <row r="92" spans="2:12" ht="15.6" customHeight="1">
      <c r="B92" s="29" t="s">
        <v>380</v>
      </c>
      <c r="C92" s="29" t="s">
        <v>381</v>
      </c>
      <c r="D92" s="43">
        <v>16.78106</v>
      </c>
      <c r="E92" s="41">
        <v>5.1316800000000002</v>
      </c>
      <c r="F92" s="41">
        <v>21.912739999999999</v>
      </c>
      <c r="G92" s="41">
        <v>100</v>
      </c>
      <c r="H92" s="41">
        <v>102.32599999999999</v>
      </c>
      <c r="I92" s="41">
        <v>80.413259999999994</v>
      </c>
      <c r="K92" s="86">
        <v>0</v>
      </c>
      <c r="L92" s="86">
        <v>0</v>
      </c>
    </row>
    <row r="93" spans="2:12" ht="15.6" customHeight="1">
      <c r="B93" s="28" t="s">
        <v>382</v>
      </c>
      <c r="C93" s="28" t="s">
        <v>383</v>
      </c>
      <c r="D93" s="57">
        <v>106.9829</v>
      </c>
      <c r="E93" s="43">
        <v>62.345080000000003</v>
      </c>
      <c r="F93" s="43">
        <v>169.32798</v>
      </c>
      <c r="G93" s="43">
        <v>475</v>
      </c>
      <c r="H93" s="43">
        <v>500.19450000000001</v>
      </c>
      <c r="I93" s="43">
        <v>330.86652000000004</v>
      </c>
      <c r="K93" s="85">
        <v>0</v>
      </c>
      <c r="L93" s="85">
        <v>0</v>
      </c>
    </row>
    <row r="94" spans="2:12" ht="15.6" customHeight="1">
      <c r="B94" s="29" t="s">
        <v>384</v>
      </c>
      <c r="C94" s="29" t="s">
        <v>385</v>
      </c>
      <c r="D94" s="43">
        <v>125</v>
      </c>
      <c r="E94" s="41">
        <v>83.333339999999993</v>
      </c>
      <c r="F94" s="41">
        <v>208.33333999999999</v>
      </c>
      <c r="G94" s="41">
        <v>500</v>
      </c>
      <c r="H94" s="41">
        <v>500</v>
      </c>
      <c r="I94" s="41">
        <v>291.66665999999998</v>
      </c>
      <c r="K94" s="86">
        <v>0</v>
      </c>
      <c r="L94" s="86">
        <v>0</v>
      </c>
    </row>
    <row r="95" spans="2:12" ht="15.6" customHeight="1">
      <c r="B95" s="28" t="s">
        <v>386</v>
      </c>
      <c r="C95" s="28" t="s">
        <v>387</v>
      </c>
      <c r="D95" s="57">
        <v>0</v>
      </c>
      <c r="E95" s="43">
        <v>0</v>
      </c>
      <c r="F95" s="43">
        <v>0</v>
      </c>
      <c r="G95" s="43">
        <v>21</v>
      </c>
      <c r="H95" s="43">
        <v>21</v>
      </c>
      <c r="I95" s="43">
        <v>21</v>
      </c>
      <c r="K95" s="85">
        <v>-20.314</v>
      </c>
      <c r="L95" s="85">
        <v>-21</v>
      </c>
    </row>
    <row r="96" spans="2:12" ht="15.6" customHeight="1">
      <c r="B96" s="29"/>
      <c r="C96" s="29"/>
      <c r="D96" s="43"/>
      <c r="E96" s="41"/>
      <c r="F96" s="41"/>
      <c r="G96" s="41"/>
      <c r="H96" s="41"/>
      <c r="I96" s="41"/>
      <c r="K96" s="86"/>
      <c r="L96" s="86"/>
    </row>
    <row r="97" spans="2:12" ht="15.6" customHeight="1">
      <c r="B97" s="52" t="s">
        <v>388</v>
      </c>
      <c r="C97" s="52"/>
      <c r="D97" s="58">
        <v>248.76396</v>
      </c>
      <c r="E97" s="46">
        <v>150.81009999999998</v>
      </c>
      <c r="F97" s="46">
        <v>399.57406000000003</v>
      </c>
      <c r="G97" s="46">
        <v>1096</v>
      </c>
      <c r="H97" s="46">
        <v>1123.5205000000001</v>
      </c>
      <c r="I97" s="46">
        <v>723.94643999999994</v>
      </c>
      <c r="K97" s="104">
        <v>-20.314</v>
      </c>
      <c r="L97" s="104">
        <v>-21</v>
      </c>
    </row>
    <row r="98" spans="2:12" ht="15.6" customHeight="1">
      <c r="B98" s="29"/>
      <c r="C98" s="29"/>
      <c r="D98" s="43"/>
      <c r="E98" s="41"/>
      <c r="F98" s="41"/>
      <c r="G98" s="41"/>
      <c r="H98" s="41"/>
      <c r="I98" s="41"/>
      <c r="K98" s="86"/>
      <c r="L98" s="86"/>
    </row>
    <row r="99" spans="2:12" ht="15.6" customHeight="1">
      <c r="B99" s="52" t="s">
        <v>107</v>
      </c>
      <c r="C99" s="28"/>
      <c r="D99" s="57"/>
      <c r="E99" s="43"/>
      <c r="F99" s="43"/>
      <c r="G99" s="43"/>
      <c r="H99" s="43"/>
      <c r="I99" s="43"/>
      <c r="K99" s="85"/>
      <c r="L99" s="85"/>
    </row>
    <row r="100" spans="2:12" ht="15.6" customHeight="1">
      <c r="B100" s="29" t="s">
        <v>389</v>
      </c>
      <c r="C100" s="29" t="s">
        <v>390</v>
      </c>
      <c r="D100" s="43">
        <v>0.26018999999999998</v>
      </c>
      <c r="E100" s="41">
        <v>33.07</v>
      </c>
      <c r="F100" s="41">
        <v>33.330190000000002</v>
      </c>
      <c r="G100" s="41">
        <v>50</v>
      </c>
      <c r="H100" s="41">
        <v>0</v>
      </c>
      <c r="I100" s="41">
        <v>-33.330190000000002</v>
      </c>
      <c r="K100" s="86">
        <v>0</v>
      </c>
      <c r="L100" s="86">
        <v>0</v>
      </c>
    </row>
    <row r="101" spans="2:12" ht="15.6" customHeight="1">
      <c r="B101" s="28" t="s">
        <v>391</v>
      </c>
      <c r="C101" s="28" t="s">
        <v>392</v>
      </c>
      <c r="D101" s="57">
        <v>0</v>
      </c>
      <c r="E101" s="43">
        <v>8.9245800000000006</v>
      </c>
      <c r="F101" s="43">
        <v>8.9245800000000006</v>
      </c>
      <c r="G101" s="43">
        <v>20</v>
      </c>
      <c r="H101" s="43">
        <v>39.575369999999999</v>
      </c>
      <c r="I101" s="43">
        <v>30.650790000000001</v>
      </c>
      <c r="K101" s="85">
        <v>0</v>
      </c>
      <c r="L101" s="85">
        <v>0</v>
      </c>
    </row>
    <row r="102" spans="2:12" ht="15.6" customHeight="1">
      <c r="B102" s="29" t="s">
        <v>393</v>
      </c>
      <c r="C102" s="29" t="s">
        <v>394</v>
      </c>
      <c r="D102" s="43">
        <v>306.58445</v>
      </c>
      <c r="E102" s="41">
        <v>241.52571</v>
      </c>
      <c r="F102" s="41">
        <v>548.11015999999995</v>
      </c>
      <c r="G102" s="41">
        <v>400</v>
      </c>
      <c r="H102" s="41">
        <v>737.60050000000001</v>
      </c>
      <c r="I102" s="41">
        <v>189.49034000000006</v>
      </c>
      <c r="K102" s="86">
        <v>0</v>
      </c>
      <c r="L102" s="86">
        <v>0</v>
      </c>
    </row>
    <row r="103" spans="2:12" ht="15.6" customHeight="1">
      <c r="B103" s="28" t="s">
        <v>395</v>
      </c>
      <c r="C103" s="28" t="s">
        <v>396</v>
      </c>
      <c r="D103" s="57">
        <v>17.246929999999999</v>
      </c>
      <c r="E103" s="43">
        <v>7.7028999999999996</v>
      </c>
      <c r="F103" s="43">
        <v>24.949829999999999</v>
      </c>
      <c r="G103" s="43">
        <v>150</v>
      </c>
      <c r="H103" s="43">
        <v>199.09700000000001</v>
      </c>
      <c r="I103" s="43">
        <v>174.14717000000002</v>
      </c>
      <c r="K103" s="85">
        <v>-4</v>
      </c>
      <c r="L103" s="85">
        <v>0</v>
      </c>
    </row>
    <row r="104" spans="2:12" ht="15.6" customHeight="1">
      <c r="B104" s="29" t="s">
        <v>397</v>
      </c>
      <c r="C104" s="29" t="s">
        <v>398</v>
      </c>
      <c r="D104" s="43">
        <v>0</v>
      </c>
      <c r="E104" s="41">
        <v>0</v>
      </c>
      <c r="F104" s="41">
        <v>0</v>
      </c>
      <c r="G104" s="41">
        <v>20</v>
      </c>
      <c r="H104" s="41">
        <v>36.300519999999999</v>
      </c>
      <c r="I104" s="41">
        <v>36.300519999999999</v>
      </c>
      <c r="K104" s="86">
        <v>0</v>
      </c>
      <c r="L104" s="86">
        <v>0</v>
      </c>
    </row>
    <row r="105" spans="2:12" ht="15.6" customHeight="1">
      <c r="B105" s="28" t="s">
        <v>399</v>
      </c>
      <c r="C105" s="28" t="s">
        <v>400</v>
      </c>
      <c r="D105" s="57">
        <v>40.538600000000002</v>
      </c>
      <c r="E105" s="43">
        <v>25.2</v>
      </c>
      <c r="F105" s="43">
        <v>65.738600000000005</v>
      </c>
      <c r="G105" s="43">
        <v>80</v>
      </c>
      <c r="H105" s="43">
        <v>79.884</v>
      </c>
      <c r="I105" s="43">
        <v>14.145399999999995</v>
      </c>
      <c r="K105" s="85">
        <v>0</v>
      </c>
      <c r="L105" s="85">
        <v>0</v>
      </c>
    </row>
    <row r="106" spans="2:12" ht="15.6" customHeight="1">
      <c r="B106" s="29" t="s">
        <v>401</v>
      </c>
      <c r="C106" s="29" t="s">
        <v>402</v>
      </c>
      <c r="D106" s="43">
        <v>8.4671400000000006</v>
      </c>
      <c r="E106" s="41">
        <v>1.5</v>
      </c>
      <c r="F106" s="41">
        <v>9.9671400000000006</v>
      </c>
      <c r="G106" s="41">
        <v>60</v>
      </c>
      <c r="H106" s="41">
        <v>77.3</v>
      </c>
      <c r="I106" s="41">
        <v>67.332859999999997</v>
      </c>
      <c r="K106" s="86">
        <v>0</v>
      </c>
      <c r="L106" s="86">
        <v>0</v>
      </c>
    </row>
    <row r="107" spans="2:12" ht="15.6" customHeight="1">
      <c r="B107" s="28" t="s">
        <v>403</v>
      </c>
      <c r="C107" s="28" t="s">
        <v>404</v>
      </c>
      <c r="D107" s="57">
        <v>0</v>
      </c>
      <c r="E107" s="43">
        <v>89.755399999999995</v>
      </c>
      <c r="F107" s="43">
        <v>89.755399999999995</v>
      </c>
      <c r="G107" s="43">
        <v>296.49200000000002</v>
      </c>
      <c r="H107" s="43">
        <v>155.86475999999999</v>
      </c>
      <c r="I107" s="43">
        <v>66.109359999999995</v>
      </c>
      <c r="K107" s="85">
        <v>0</v>
      </c>
      <c r="L107" s="85">
        <v>0</v>
      </c>
    </row>
    <row r="108" spans="2:12" ht="15.6" customHeight="1">
      <c r="B108" s="29" t="s">
        <v>405</v>
      </c>
      <c r="C108" s="29" t="s">
        <v>406</v>
      </c>
      <c r="D108" s="43">
        <v>0</v>
      </c>
      <c r="E108" s="41">
        <v>0</v>
      </c>
      <c r="F108" s="41">
        <v>0</v>
      </c>
      <c r="G108" s="41">
        <v>0</v>
      </c>
      <c r="H108" s="41">
        <v>0</v>
      </c>
      <c r="I108" s="41">
        <v>0</v>
      </c>
      <c r="K108" s="86">
        <v>0</v>
      </c>
      <c r="L108" s="86">
        <v>-30</v>
      </c>
    </row>
    <row r="109" spans="2:12" ht="15.6" customHeight="1">
      <c r="B109" s="28" t="s">
        <v>407</v>
      </c>
      <c r="C109" s="28" t="s">
        <v>408</v>
      </c>
      <c r="D109" s="57">
        <v>724.34014000000002</v>
      </c>
      <c r="E109" s="43">
        <v>4877.5969599999999</v>
      </c>
      <c r="F109" s="43">
        <v>5601.9371000000001</v>
      </c>
      <c r="G109" s="43">
        <v>5511.6490000000003</v>
      </c>
      <c r="H109" s="43">
        <v>5866.4989999999998</v>
      </c>
      <c r="I109" s="43">
        <v>264.5618999999997</v>
      </c>
      <c r="K109" s="85">
        <v>0</v>
      </c>
      <c r="L109" s="85">
        <v>0</v>
      </c>
    </row>
    <row r="110" spans="2:12" ht="15.6" customHeight="1">
      <c r="B110" s="29" t="s">
        <v>409</v>
      </c>
      <c r="C110" s="29" t="s">
        <v>410</v>
      </c>
      <c r="D110" s="43">
        <v>30.511500000000002</v>
      </c>
      <c r="E110" s="41">
        <v>40.695</v>
      </c>
      <c r="F110" s="41">
        <v>71.206500000000005</v>
      </c>
      <c r="G110" s="41">
        <v>200</v>
      </c>
      <c r="H110" s="41">
        <v>355.66699999999997</v>
      </c>
      <c r="I110" s="41">
        <v>284.46049999999997</v>
      </c>
      <c r="K110" s="86">
        <v>0</v>
      </c>
      <c r="L110" s="86">
        <v>0</v>
      </c>
    </row>
    <row r="111" spans="2:12" ht="15.6" customHeight="1">
      <c r="B111" s="28" t="s">
        <v>411</v>
      </c>
      <c r="C111" s="28" t="s">
        <v>412</v>
      </c>
      <c r="D111" s="57">
        <v>0</v>
      </c>
      <c r="E111" s="43">
        <v>10.976000000000001</v>
      </c>
      <c r="F111" s="43">
        <v>10.976000000000001</v>
      </c>
      <c r="G111" s="43">
        <v>0</v>
      </c>
      <c r="H111" s="43">
        <v>91.623000000000005</v>
      </c>
      <c r="I111" s="43">
        <v>80.647000000000006</v>
      </c>
      <c r="K111" s="85">
        <v>0</v>
      </c>
      <c r="L111" s="85">
        <v>-643.62473999999997</v>
      </c>
    </row>
    <row r="112" spans="2:12" ht="15.6" customHeight="1">
      <c r="B112" s="29" t="s">
        <v>413</v>
      </c>
      <c r="C112" s="29" t="s">
        <v>414</v>
      </c>
      <c r="D112" s="43">
        <v>0</v>
      </c>
      <c r="E112" s="41">
        <v>0</v>
      </c>
      <c r="F112" s="41">
        <v>0</v>
      </c>
      <c r="G112" s="41">
        <v>0</v>
      </c>
      <c r="H112" s="41">
        <v>0</v>
      </c>
      <c r="I112" s="41">
        <v>0</v>
      </c>
      <c r="K112" s="86">
        <v>0</v>
      </c>
      <c r="L112" s="86">
        <v>-2.0000000000000002E-5</v>
      </c>
    </row>
    <row r="113" spans="2:12" ht="15.6" customHeight="1">
      <c r="B113" s="28" t="s">
        <v>415</v>
      </c>
      <c r="C113" s="28" t="s">
        <v>416</v>
      </c>
      <c r="D113" s="57">
        <v>21.598839999999999</v>
      </c>
      <c r="E113" s="43">
        <v>15.156750000000001</v>
      </c>
      <c r="F113" s="43">
        <v>36.755589999999998</v>
      </c>
      <c r="G113" s="43">
        <v>2761.4</v>
      </c>
      <c r="H113" s="43">
        <v>4388.6229999999996</v>
      </c>
      <c r="I113" s="43">
        <v>4351.8674099999998</v>
      </c>
      <c r="K113" s="85">
        <v>-10.798999999999999</v>
      </c>
      <c r="L113" s="85">
        <v>-2186.4</v>
      </c>
    </row>
    <row r="114" spans="2:12" ht="15.6" customHeight="1">
      <c r="B114" s="29" t="s">
        <v>417</v>
      </c>
      <c r="C114" s="29" t="s">
        <v>418</v>
      </c>
      <c r="D114" s="43">
        <v>0</v>
      </c>
      <c r="E114" s="41">
        <v>0</v>
      </c>
      <c r="F114" s="41">
        <v>0</v>
      </c>
      <c r="G114" s="41">
        <v>0</v>
      </c>
      <c r="H114" s="41">
        <v>41.793999999999997</v>
      </c>
      <c r="I114" s="41">
        <v>41.793999999999997</v>
      </c>
      <c r="K114" s="86">
        <v>0</v>
      </c>
      <c r="L114" s="86">
        <v>0</v>
      </c>
    </row>
    <row r="115" spans="2:12" ht="15.6" customHeight="1">
      <c r="B115" s="28" t="s">
        <v>419</v>
      </c>
      <c r="C115" s="28" t="s">
        <v>420</v>
      </c>
      <c r="D115" s="57">
        <v>26.4253</v>
      </c>
      <c r="E115" s="43">
        <v>23.89</v>
      </c>
      <c r="F115" s="43">
        <v>50.315300000000001</v>
      </c>
      <c r="G115" s="43">
        <v>900</v>
      </c>
      <c r="H115" s="43">
        <v>1891.8019999999999</v>
      </c>
      <c r="I115" s="43">
        <v>1841.4866999999999</v>
      </c>
      <c r="K115" s="85">
        <v>0</v>
      </c>
      <c r="L115" s="85">
        <v>0</v>
      </c>
    </row>
    <row r="116" spans="2:12" ht="15.6" customHeight="1">
      <c r="B116" s="29" t="s">
        <v>421</v>
      </c>
      <c r="C116" s="29" t="s">
        <v>422</v>
      </c>
      <c r="D116" s="43">
        <v>1.66438</v>
      </c>
      <c r="E116" s="41">
        <v>0</v>
      </c>
      <c r="F116" s="41">
        <v>1.66438</v>
      </c>
      <c r="G116" s="41">
        <v>0</v>
      </c>
      <c r="H116" s="41">
        <v>2.7269999999999999</v>
      </c>
      <c r="I116" s="41">
        <v>1.0626199999999999</v>
      </c>
      <c r="K116" s="86">
        <v>0</v>
      </c>
      <c r="L116" s="86">
        <v>0</v>
      </c>
    </row>
    <row r="117" spans="2:12" ht="15.6" customHeight="1">
      <c r="B117" s="28" t="s">
        <v>423</v>
      </c>
      <c r="C117" s="28" t="s">
        <v>424</v>
      </c>
      <c r="D117" s="57">
        <v>0</v>
      </c>
      <c r="E117" s="43">
        <v>0</v>
      </c>
      <c r="F117" s="43">
        <v>0</v>
      </c>
      <c r="G117" s="43">
        <v>0</v>
      </c>
      <c r="H117" s="43">
        <v>1465.7402500000001</v>
      </c>
      <c r="I117" s="43">
        <v>1465.7402500000001</v>
      </c>
      <c r="K117" s="85">
        <v>0</v>
      </c>
      <c r="L117" s="85">
        <v>0</v>
      </c>
    </row>
    <row r="118" spans="2:12" ht="15.6" customHeight="1">
      <c r="B118" s="29" t="s">
        <v>425</v>
      </c>
      <c r="C118" s="29" t="s">
        <v>426</v>
      </c>
      <c r="D118" s="43">
        <v>1.84636</v>
      </c>
      <c r="E118" s="41">
        <v>0.98</v>
      </c>
      <c r="F118" s="41">
        <v>2.8263600000000002</v>
      </c>
      <c r="G118" s="41">
        <v>0</v>
      </c>
      <c r="H118" s="41">
        <v>262.74400000000003</v>
      </c>
      <c r="I118" s="41">
        <v>259.91764000000001</v>
      </c>
      <c r="K118" s="86">
        <v>0</v>
      </c>
      <c r="L118" s="86">
        <v>-1.2999999999999999E-2</v>
      </c>
    </row>
    <row r="119" spans="2:12" ht="15.6" customHeight="1">
      <c r="B119" s="28" t="s">
        <v>427</v>
      </c>
      <c r="C119" s="28" t="s">
        <v>428</v>
      </c>
      <c r="D119" s="57">
        <v>55.398910000000001</v>
      </c>
      <c r="E119" s="43">
        <v>0</v>
      </c>
      <c r="F119" s="43">
        <v>55.398910000000001</v>
      </c>
      <c r="G119" s="43">
        <v>0</v>
      </c>
      <c r="H119" s="43">
        <v>55.835999999999999</v>
      </c>
      <c r="I119" s="43">
        <v>0.43708999999999776</v>
      </c>
      <c r="K119" s="85">
        <v>0</v>
      </c>
      <c r="L119" s="85">
        <v>0</v>
      </c>
    </row>
    <row r="120" spans="2:12" ht="15.6" customHeight="1">
      <c r="B120" s="29" t="s">
        <v>429</v>
      </c>
      <c r="C120" s="29" t="s">
        <v>430</v>
      </c>
      <c r="D120" s="43">
        <v>0.53398000000000001</v>
      </c>
      <c r="E120" s="41">
        <v>0</v>
      </c>
      <c r="F120" s="41">
        <v>0.53398000000000001</v>
      </c>
      <c r="G120" s="41">
        <v>0</v>
      </c>
      <c r="H120" s="41">
        <v>10.157</v>
      </c>
      <c r="I120" s="41">
        <v>9.6230200000000004</v>
      </c>
      <c r="K120" s="86">
        <v>0</v>
      </c>
      <c r="L120" s="86">
        <v>0</v>
      </c>
    </row>
    <row r="121" spans="2:12" ht="15.6" customHeight="1">
      <c r="B121" s="28" t="s">
        <v>431</v>
      </c>
      <c r="C121" s="28" t="s">
        <v>432</v>
      </c>
      <c r="D121" s="57">
        <v>3.3786</v>
      </c>
      <c r="E121" s="43">
        <v>7.5</v>
      </c>
      <c r="F121" s="43">
        <v>10.8786</v>
      </c>
      <c r="G121" s="43">
        <v>0</v>
      </c>
      <c r="H121" s="43">
        <v>11.068</v>
      </c>
      <c r="I121" s="43">
        <v>0.18939999999999912</v>
      </c>
      <c r="K121" s="85">
        <v>0</v>
      </c>
      <c r="L121" s="85">
        <v>0</v>
      </c>
    </row>
    <row r="122" spans="2:12" ht="15.6" customHeight="1">
      <c r="B122" s="29" t="s">
        <v>433</v>
      </c>
      <c r="C122" s="29" t="s">
        <v>434</v>
      </c>
      <c r="D122" s="43">
        <v>0</v>
      </c>
      <c r="E122" s="41">
        <v>0</v>
      </c>
      <c r="F122" s="41">
        <v>0</v>
      </c>
      <c r="G122" s="41">
        <v>0</v>
      </c>
      <c r="H122" s="41">
        <v>0.33600000000000002</v>
      </c>
      <c r="I122" s="41">
        <v>0.33600000000000002</v>
      </c>
      <c r="K122" s="86">
        <v>0</v>
      </c>
      <c r="L122" s="86">
        <v>0</v>
      </c>
    </row>
    <row r="123" spans="2:12" ht="15.6" customHeight="1">
      <c r="B123" s="28" t="s">
        <v>435</v>
      </c>
      <c r="C123" s="28" t="s">
        <v>436</v>
      </c>
      <c r="D123" s="57">
        <v>0</v>
      </c>
      <c r="E123" s="43">
        <v>0</v>
      </c>
      <c r="F123" s="43">
        <v>0</v>
      </c>
      <c r="G123" s="43">
        <v>0</v>
      </c>
      <c r="H123" s="43">
        <v>11.974</v>
      </c>
      <c r="I123" s="43">
        <v>11.974</v>
      </c>
      <c r="K123" s="85">
        <v>0</v>
      </c>
      <c r="L123" s="85">
        <v>0</v>
      </c>
    </row>
    <row r="124" spans="2:12" ht="15.6" customHeight="1">
      <c r="B124" s="29" t="s">
        <v>437</v>
      </c>
      <c r="C124" s="29" t="s">
        <v>438</v>
      </c>
      <c r="D124" s="43">
        <v>0</v>
      </c>
      <c r="E124" s="41">
        <v>0</v>
      </c>
      <c r="F124" s="41">
        <v>0</v>
      </c>
      <c r="G124" s="41">
        <v>0</v>
      </c>
      <c r="H124" s="41">
        <v>100</v>
      </c>
      <c r="I124" s="41">
        <v>100</v>
      </c>
      <c r="K124" s="86">
        <v>0</v>
      </c>
      <c r="L124" s="86">
        <v>0</v>
      </c>
    </row>
    <row r="125" spans="2:12" ht="15.6" customHeight="1">
      <c r="B125" s="28" t="s">
        <v>439</v>
      </c>
      <c r="C125" s="28" t="s">
        <v>440</v>
      </c>
      <c r="D125" s="57">
        <v>0.33904000000000001</v>
      </c>
      <c r="E125" s="43">
        <v>2.6549999999999998</v>
      </c>
      <c r="F125" s="43">
        <v>2.99404</v>
      </c>
      <c r="G125" s="43">
        <v>0</v>
      </c>
      <c r="H125" s="43">
        <v>42.146999999999998</v>
      </c>
      <c r="I125" s="43">
        <v>39.15296</v>
      </c>
      <c r="K125" s="85">
        <v>0</v>
      </c>
      <c r="L125" s="85">
        <v>0</v>
      </c>
    </row>
    <row r="126" spans="2:12" ht="15.6" customHeight="1">
      <c r="B126" s="29" t="s">
        <v>441</v>
      </c>
      <c r="C126" s="29" t="s">
        <v>442</v>
      </c>
      <c r="D126" s="43">
        <v>676.30948000000001</v>
      </c>
      <c r="E126" s="41">
        <v>27.615159999999999</v>
      </c>
      <c r="F126" s="41">
        <v>703.92463999999995</v>
      </c>
      <c r="G126" s="41">
        <v>0</v>
      </c>
      <c r="H126" s="41">
        <v>1131.941</v>
      </c>
      <c r="I126" s="41">
        <v>428.01636000000008</v>
      </c>
      <c r="K126" s="86">
        <v>0</v>
      </c>
      <c r="L126" s="86">
        <v>-1228.8800000000001</v>
      </c>
    </row>
    <row r="127" spans="2:12" ht="15.6" customHeight="1">
      <c r="B127" s="28" t="s">
        <v>443</v>
      </c>
      <c r="C127" s="28" t="s">
        <v>444</v>
      </c>
      <c r="D127" s="57">
        <v>8.9176800000000007</v>
      </c>
      <c r="E127" s="43">
        <v>0</v>
      </c>
      <c r="F127" s="43">
        <v>8.9176800000000007</v>
      </c>
      <c r="G127" s="43">
        <v>0</v>
      </c>
      <c r="H127" s="43">
        <v>108.843</v>
      </c>
      <c r="I127" s="43">
        <v>99.925319999999999</v>
      </c>
      <c r="K127" s="85">
        <v>0</v>
      </c>
      <c r="L127" s="85">
        <v>-241.68</v>
      </c>
    </row>
    <row r="128" spans="2:12" ht="15.6" customHeight="1">
      <c r="B128" s="29" t="s">
        <v>445</v>
      </c>
      <c r="C128" s="29" t="s">
        <v>446</v>
      </c>
      <c r="D128" s="43">
        <v>4.6100599999999998</v>
      </c>
      <c r="E128" s="41">
        <v>190.34</v>
      </c>
      <c r="F128" s="41">
        <v>194.95006000000001</v>
      </c>
      <c r="G128" s="41">
        <v>0</v>
      </c>
      <c r="H128" s="41">
        <v>113.619</v>
      </c>
      <c r="I128" s="41">
        <v>-81.331060000000008</v>
      </c>
      <c r="K128" s="86">
        <v>0</v>
      </c>
      <c r="L128" s="86">
        <v>-164.16</v>
      </c>
    </row>
    <row r="129" spans="2:12" ht="15.6" customHeight="1">
      <c r="B129" s="28" t="s">
        <v>447</v>
      </c>
      <c r="C129" s="28" t="s">
        <v>448</v>
      </c>
      <c r="D129" s="57">
        <v>42.435000000000002</v>
      </c>
      <c r="E129" s="43">
        <v>3.39</v>
      </c>
      <c r="F129" s="43">
        <v>45.825000000000003</v>
      </c>
      <c r="G129" s="43">
        <v>0</v>
      </c>
      <c r="H129" s="43">
        <v>46.893999999999998</v>
      </c>
      <c r="I129" s="43">
        <v>1.0689999999999955</v>
      </c>
      <c r="K129" s="85">
        <v>-250</v>
      </c>
      <c r="L129" s="85">
        <v>-250</v>
      </c>
    </row>
    <row r="130" spans="2:12" ht="15.6" customHeight="1">
      <c r="B130" s="29" t="s">
        <v>449</v>
      </c>
      <c r="C130" s="29" t="s">
        <v>450</v>
      </c>
      <c r="D130" s="43">
        <v>31.12472</v>
      </c>
      <c r="E130" s="41">
        <v>6.9592999999999998</v>
      </c>
      <c r="F130" s="41">
        <v>38.084020000000002</v>
      </c>
      <c r="G130" s="41">
        <v>0</v>
      </c>
      <c r="H130" s="41">
        <v>177.958</v>
      </c>
      <c r="I130" s="41">
        <v>139.87397999999999</v>
      </c>
      <c r="K130" s="86">
        <v>0</v>
      </c>
      <c r="L130" s="86">
        <v>-265</v>
      </c>
    </row>
    <row r="131" spans="2:12" ht="15.6" customHeight="1">
      <c r="B131" s="28" t="s">
        <v>451</v>
      </c>
      <c r="C131" s="28" t="s">
        <v>452</v>
      </c>
      <c r="D131" s="57">
        <v>206.25055</v>
      </c>
      <c r="E131" s="43">
        <v>642.67669999999998</v>
      </c>
      <c r="F131" s="43">
        <v>848.92724999999996</v>
      </c>
      <c r="G131" s="43">
        <v>50</v>
      </c>
      <c r="H131" s="43">
        <v>1009.8630000000001</v>
      </c>
      <c r="I131" s="43">
        <v>160.9357500000001</v>
      </c>
      <c r="K131" s="85">
        <v>-206.251</v>
      </c>
      <c r="L131" s="85">
        <v>-595.79300000000001</v>
      </c>
    </row>
    <row r="132" spans="2:12" ht="15.6" customHeight="1">
      <c r="B132" s="29" t="s">
        <v>453</v>
      </c>
      <c r="C132" s="29" t="s">
        <v>454</v>
      </c>
      <c r="D132" s="43">
        <v>0</v>
      </c>
      <c r="E132" s="41">
        <v>0</v>
      </c>
      <c r="F132" s="41">
        <v>0</v>
      </c>
      <c r="G132" s="41">
        <v>850</v>
      </c>
      <c r="H132" s="41">
        <v>849.12017000000003</v>
      </c>
      <c r="I132" s="41">
        <v>849.12017000000003</v>
      </c>
      <c r="K132" s="86">
        <v>0</v>
      </c>
      <c r="L132" s="86">
        <v>-850</v>
      </c>
    </row>
    <row r="133" spans="2:12" ht="15.6" customHeight="1">
      <c r="B133" s="28" t="s">
        <v>455</v>
      </c>
      <c r="C133" s="28" t="s">
        <v>456</v>
      </c>
      <c r="D133" s="57">
        <v>21.39283</v>
      </c>
      <c r="E133" s="43">
        <v>2.9000100000000004</v>
      </c>
      <c r="F133" s="43">
        <v>24.292840000000002</v>
      </c>
      <c r="G133" s="43">
        <v>1575.432</v>
      </c>
      <c r="H133" s="43">
        <v>1586.7260000000001</v>
      </c>
      <c r="I133" s="43">
        <v>1562.43316</v>
      </c>
      <c r="K133" s="85">
        <v>0</v>
      </c>
      <c r="L133" s="85">
        <v>-1675.432</v>
      </c>
    </row>
    <row r="134" spans="2:12" ht="15.6" customHeight="1">
      <c r="B134" s="29" t="s">
        <v>457</v>
      </c>
      <c r="C134" s="29" t="s">
        <v>458</v>
      </c>
      <c r="D134" s="43">
        <v>5.0579799999999997</v>
      </c>
      <c r="E134" s="41">
        <v>20.463630000000002</v>
      </c>
      <c r="F134" s="41">
        <v>25.521610000000003</v>
      </c>
      <c r="G134" s="41">
        <v>100</v>
      </c>
      <c r="H134" s="41">
        <v>141.58500000000001</v>
      </c>
      <c r="I134" s="41">
        <v>116.06339</v>
      </c>
      <c r="K134" s="86">
        <v>0</v>
      </c>
      <c r="L134" s="86">
        <v>-200</v>
      </c>
    </row>
    <row r="135" spans="2:12" ht="15.6" customHeight="1">
      <c r="B135" s="28" t="s">
        <v>459</v>
      </c>
      <c r="C135" s="28" t="s">
        <v>460</v>
      </c>
      <c r="D135" s="57">
        <v>0</v>
      </c>
      <c r="E135" s="43">
        <v>0</v>
      </c>
      <c r="F135" s="43">
        <v>0</v>
      </c>
      <c r="G135" s="43">
        <v>130</v>
      </c>
      <c r="H135" s="43">
        <v>130</v>
      </c>
      <c r="I135" s="43">
        <v>130</v>
      </c>
      <c r="K135" s="85">
        <v>0</v>
      </c>
      <c r="L135" s="85">
        <v>0</v>
      </c>
    </row>
    <row r="136" spans="2:12" ht="15.6" customHeight="1">
      <c r="B136" s="29" t="s">
        <v>461</v>
      </c>
      <c r="C136" s="29" t="s">
        <v>462</v>
      </c>
      <c r="D136" s="43">
        <v>8.2677399999999999</v>
      </c>
      <c r="E136" s="41">
        <v>285.95009999999996</v>
      </c>
      <c r="F136" s="41">
        <v>294.21783999999997</v>
      </c>
      <c r="G136" s="41">
        <v>0</v>
      </c>
      <c r="H136" s="41">
        <v>296.49200000000002</v>
      </c>
      <c r="I136" s="41">
        <v>2.2741600000000517</v>
      </c>
      <c r="K136" s="86">
        <v>0</v>
      </c>
      <c r="L136" s="86">
        <v>0</v>
      </c>
    </row>
    <row r="137" spans="2:12" ht="15.6" customHeight="1">
      <c r="B137" s="28" t="s">
        <v>463</v>
      </c>
      <c r="C137" s="28" t="s">
        <v>464</v>
      </c>
      <c r="D137" s="57">
        <v>6.2805600000000004</v>
      </c>
      <c r="E137" s="43">
        <v>12.925000000000001</v>
      </c>
      <c r="F137" s="43">
        <v>19.205560000000002</v>
      </c>
      <c r="G137" s="43">
        <v>0</v>
      </c>
      <c r="H137" s="43">
        <v>106.47</v>
      </c>
      <c r="I137" s="43">
        <v>87.264439999999993</v>
      </c>
      <c r="K137" s="85">
        <v>0</v>
      </c>
      <c r="L137" s="85">
        <v>-106.47</v>
      </c>
    </row>
    <row r="138" spans="2:12" ht="15.6" customHeight="1">
      <c r="B138" s="29" t="s">
        <v>465</v>
      </c>
      <c r="C138" s="29" t="s">
        <v>466</v>
      </c>
      <c r="D138" s="43">
        <v>4.3124599999999997</v>
      </c>
      <c r="E138" s="41">
        <v>15.65</v>
      </c>
      <c r="F138" s="41">
        <v>19.96246</v>
      </c>
      <c r="G138" s="41">
        <v>0</v>
      </c>
      <c r="H138" s="41">
        <v>85</v>
      </c>
      <c r="I138" s="41">
        <v>65.037540000000007</v>
      </c>
      <c r="K138" s="86">
        <v>0</v>
      </c>
      <c r="L138" s="86">
        <v>-85</v>
      </c>
    </row>
    <row r="139" spans="2:12" ht="15.6" customHeight="1">
      <c r="B139" s="28" t="s">
        <v>467</v>
      </c>
      <c r="C139" s="28" t="s">
        <v>468</v>
      </c>
      <c r="D139" s="57">
        <v>7.4586699999999997</v>
      </c>
      <c r="E139" s="43">
        <v>45.365000000000002</v>
      </c>
      <c r="F139" s="43">
        <v>52.82367</v>
      </c>
      <c r="G139" s="43">
        <v>0</v>
      </c>
      <c r="H139" s="43">
        <v>80</v>
      </c>
      <c r="I139" s="43">
        <v>27.17633</v>
      </c>
      <c r="K139" s="85">
        <v>0</v>
      </c>
      <c r="L139" s="85">
        <v>-80</v>
      </c>
    </row>
    <row r="140" spans="2:12" ht="15.6" customHeight="1">
      <c r="B140" s="29" t="s">
        <v>469</v>
      </c>
      <c r="C140" s="29" t="s">
        <v>470</v>
      </c>
      <c r="D140" s="43">
        <v>3.2394400000000001</v>
      </c>
      <c r="E140" s="41">
        <v>20.524549999999998</v>
      </c>
      <c r="F140" s="41">
        <v>23.76399</v>
      </c>
      <c r="G140" s="41">
        <v>0</v>
      </c>
      <c r="H140" s="41">
        <v>110</v>
      </c>
      <c r="I140" s="41">
        <v>86.236009999999993</v>
      </c>
      <c r="K140" s="86">
        <v>0</v>
      </c>
      <c r="L140" s="86">
        <v>-110</v>
      </c>
    </row>
    <row r="141" spans="2:12" ht="15.6" customHeight="1">
      <c r="B141" s="28" t="s">
        <v>471</v>
      </c>
      <c r="C141" s="28" t="s">
        <v>472</v>
      </c>
      <c r="D141" s="57">
        <v>3.4443800000000002</v>
      </c>
      <c r="E141" s="43">
        <v>34.924999999999997</v>
      </c>
      <c r="F141" s="43">
        <v>38.36938</v>
      </c>
      <c r="G141" s="43">
        <v>0</v>
      </c>
      <c r="H141" s="43">
        <v>50</v>
      </c>
      <c r="I141" s="43">
        <v>11.63062</v>
      </c>
      <c r="K141" s="85">
        <v>0</v>
      </c>
      <c r="L141" s="85">
        <v>-50</v>
      </c>
    </row>
    <row r="142" spans="2:12" ht="15.6" customHeight="1">
      <c r="B142" s="29" t="s">
        <v>473</v>
      </c>
      <c r="C142" s="29" t="s">
        <v>474</v>
      </c>
      <c r="D142" s="43">
        <v>1.9406600000000001</v>
      </c>
      <c r="E142" s="41">
        <v>18.524999999999999</v>
      </c>
      <c r="F142" s="41">
        <v>20.46566</v>
      </c>
      <c r="G142" s="41">
        <v>0</v>
      </c>
      <c r="H142" s="41">
        <v>191.1</v>
      </c>
      <c r="I142" s="41">
        <v>170.63434000000001</v>
      </c>
      <c r="K142" s="86">
        <v>0</v>
      </c>
      <c r="L142" s="86">
        <v>-191.1</v>
      </c>
    </row>
    <row r="143" spans="2:12" ht="15.6" customHeight="1">
      <c r="B143" s="28" t="s">
        <v>475</v>
      </c>
      <c r="C143" s="28" t="s">
        <v>476</v>
      </c>
      <c r="D143" s="57">
        <v>3.7076600000000002</v>
      </c>
      <c r="E143" s="43">
        <v>4</v>
      </c>
      <c r="F143" s="43">
        <v>7.7076600000000006</v>
      </c>
      <c r="G143" s="43">
        <v>0</v>
      </c>
      <c r="H143" s="43">
        <v>240.24</v>
      </c>
      <c r="I143" s="43">
        <v>232.53234</v>
      </c>
      <c r="K143" s="85">
        <v>0</v>
      </c>
      <c r="L143" s="85">
        <v>-240.24</v>
      </c>
    </row>
    <row r="144" spans="2:12" ht="15.6" customHeight="1">
      <c r="B144" s="29"/>
      <c r="C144" s="29"/>
      <c r="D144" s="43"/>
      <c r="E144" s="41"/>
      <c r="F144" s="41"/>
      <c r="G144" s="41"/>
      <c r="H144" s="41"/>
      <c r="I144" s="41"/>
      <c r="K144" s="86"/>
      <c r="L144" s="86"/>
    </row>
    <row r="145" spans="2:12" ht="15.6" customHeight="1">
      <c r="B145" s="52" t="s">
        <v>477</v>
      </c>
      <c r="C145" s="52"/>
      <c r="D145" s="58">
        <v>2273.8842299999997</v>
      </c>
      <c r="E145" s="46">
        <v>6719.3377500000006</v>
      </c>
      <c r="F145" s="46">
        <v>8993.2219799999984</v>
      </c>
      <c r="G145" s="46">
        <v>13154.973000000002</v>
      </c>
      <c r="H145" s="46">
        <v>22380.210569999996</v>
      </c>
      <c r="I145" s="46">
        <v>13386.988589999999</v>
      </c>
      <c r="K145" s="104">
        <v>-471.04999999999995</v>
      </c>
      <c r="L145" s="104">
        <v>-9193.7927599999985</v>
      </c>
    </row>
    <row r="146" spans="2:12" ht="15.6" customHeight="1">
      <c r="B146" s="29"/>
      <c r="C146" s="29"/>
      <c r="D146" s="43"/>
      <c r="E146" s="41"/>
      <c r="F146" s="41"/>
      <c r="G146" s="41"/>
      <c r="H146" s="41"/>
      <c r="I146" s="41"/>
      <c r="K146" s="86"/>
      <c r="L146" s="86"/>
    </row>
    <row r="147" spans="2:12" ht="15.6" customHeight="1">
      <c r="B147" s="52" t="s">
        <v>108</v>
      </c>
      <c r="C147" s="28"/>
      <c r="D147" s="57"/>
      <c r="E147" s="43"/>
      <c r="F147" s="43"/>
      <c r="G147" s="43"/>
      <c r="H147" s="43"/>
      <c r="I147" s="43"/>
      <c r="K147" s="85"/>
      <c r="L147" s="85"/>
    </row>
    <row r="148" spans="2:12" ht="15.6" customHeight="1">
      <c r="B148" s="29" t="s">
        <v>478</v>
      </c>
      <c r="C148" s="29" t="s">
        <v>479</v>
      </c>
      <c r="D148" s="43">
        <v>31.678999999999998</v>
      </c>
      <c r="E148" s="41">
        <v>4.7850000000000001</v>
      </c>
      <c r="F148" s="41">
        <v>36.463999999999999</v>
      </c>
      <c r="G148" s="41">
        <v>50</v>
      </c>
      <c r="H148" s="41">
        <v>84.357799999999997</v>
      </c>
      <c r="I148" s="41">
        <v>47.893799999999999</v>
      </c>
      <c r="K148" s="86">
        <v>0</v>
      </c>
      <c r="L148" s="86">
        <v>0</v>
      </c>
    </row>
    <row r="149" spans="2:12" ht="15.6" customHeight="1">
      <c r="B149" s="28" t="s">
        <v>480</v>
      </c>
      <c r="C149" s="28" t="s">
        <v>481</v>
      </c>
      <c r="D149" s="57">
        <v>0</v>
      </c>
      <c r="E149" s="43">
        <v>0</v>
      </c>
      <c r="F149" s="43">
        <v>0</v>
      </c>
      <c r="G149" s="43">
        <v>0</v>
      </c>
      <c r="H149" s="43">
        <v>88.949629999999999</v>
      </c>
      <c r="I149" s="43">
        <v>88.949629999999999</v>
      </c>
      <c r="K149" s="85">
        <v>0</v>
      </c>
      <c r="L149" s="85">
        <v>0</v>
      </c>
    </row>
    <row r="150" spans="2:12" ht="15.6" customHeight="1">
      <c r="B150" s="29" t="s">
        <v>482</v>
      </c>
      <c r="C150" s="29" t="s">
        <v>483</v>
      </c>
      <c r="D150" s="43">
        <v>0</v>
      </c>
      <c r="E150" s="41">
        <v>0</v>
      </c>
      <c r="F150" s="41">
        <v>0</v>
      </c>
      <c r="G150" s="41">
        <v>0</v>
      </c>
      <c r="H150" s="41">
        <v>6.3310000000000004</v>
      </c>
      <c r="I150" s="41">
        <v>6.3310000000000004</v>
      </c>
      <c r="K150" s="86">
        <v>0</v>
      </c>
      <c r="L150" s="86">
        <v>0</v>
      </c>
    </row>
    <row r="151" spans="2:12" ht="15.6" customHeight="1">
      <c r="B151" s="28" t="s">
        <v>484</v>
      </c>
      <c r="C151" s="28" t="s">
        <v>485</v>
      </c>
      <c r="D151" s="57">
        <v>47.465739999999997</v>
      </c>
      <c r="E151" s="43">
        <v>0</v>
      </c>
      <c r="F151" s="43">
        <v>47.465739999999997</v>
      </c>
      <c r="G151" s="43">
        <v>200</v>
      </c>
      <c r="H151" s="43">
        <v>316.64</v>
      </c>
      <c r="I151" s="43">
        <v>269.17426</v>
      </c>
      <c r="K151" s="85">
        <v>0</v>
      </c>
      <c r="L151" s="85">
        <v>0</v>
      </c>
    </row>
    <row r="152" spans="2:12" ht="15.6" customHeight="1">
      <c r="B152" s="29" t="s">
        <v>486</v>
      </c>
      <c r="C152" s="29" t="s">
        <v>487</v>
      </c>
      <c r="D152" s="43">
        <v>159.56115</v>
      </c>
      <c r="E152" s="41">
        <v>4.16</v>
      </c>
      <c r="F152" s="41">
        <v>163.72114999999999</v>
      </c>
      <c r="G152" s="41">
        <v>150</v>
      </c>
      <c r="H152" s="41">
        <v>462.483</v>
      </c>
      <c r="I152" s="41">
        <v>298.76184999999998</v>
      </c>
      <c r="K152" s="86">
        <v>0</v>
      </c>
      <c r="L152" s="86">
        <v>0</v>
      </c>
    </row>
    <row r="153" spans="2:12" ht="15.6" customHeight="1">
      <c r="B153" s="28" t="s">
        <v>488</v>
      </c>
      <c r="C153" s="28" t="s">
        <v>489</v>
      </c>
      <c r="D153" s="57">
        <v>311.08345000000003</v>
      </c>
      <c r="E153" s="43">
        <v>369.82918000000006</v>
      </c>
      <c r="F153" s="43">
        <v>680.91263000000004</v>
      </c>
      <c r="G153" s="43">
        <v>1100</v>
      </c>
      <c r="H153" s="43">
        <v>704.77989000000002</v>
      </c>
      <c r="I153" s="43">
        <v>23.867259999999987</v>
      </c>
      <c r="K153" s="85">
        <v>0</v>
      </c>
      <c r="L153" s="85">
        <v>0</v>
      </c>
    </row>
    <row r="154" spans="2:12" ht="15.6" customHeight="1">
      <c r="B154" s="29" t="s">
        <v>490</v>
      </c>
      <c r="C154" s="29" t="s">
        <v>491</v>
      </c>
      <c r="D154" s="43">
        <v>1.4681599999999999</v>
      </c>
      <c r="E154" s="41">
        <v>2378.32285</v>
      </c>
      <c r="F154" s="41">
        <v>2379.7910099999999</v>
      </c>
      <c r="G154" s="41">
        <v>0</v>
      </c>
      <c r="H154" s="41">
        <v>2342.4639999999999</v>
      </c>
      <c r="I154" s="41">
        <v>-37.327009999999973</v>
      </c>
      <c r="K154" s="86">
        <v>0</v>
      </c>
      <c r="L154" s="86">
        <v>-945.83118000000002</v>
      </c>
    </row>
    <row r="155" spans="2:12" ht="15.6" customHeight="1">
      <c r="B155" s="28" t="s">
        <v>492</v>
      </c>
      <c r="C155" s="28" t="s">
        <v>493</v>
      </c>
      <c r="D155" s="57">
        <v>0</v>
      </c>
      <c r="E155" s="43">
        <v>0</v>
      </c>
      <c r="F155" s="43">
        <v>0</v>
      </c>
      <c r="G155" s="43">
        <v>0</v>
      </c>
      <c r="H155" s="43">
        <v>9.2810000000000006</v>
      </c>
      <c r="I155" s="43">
        <v>9.2810000000000006</v>
      </c>
      <c r="K155" s="85">
        <v>0</v>
      </c>
      <c r="L155" s="85">
        <v>0</v>
      </c>
    </row>
    <row r="156" spans="2:12" ht="15.6" customHeight="1">
      <c r="B156" s="29" t="s">
        <v>494</v>
      </c>
      <c r="C156" s="29" t="s">
        <v>495</v>
      </c>
      <c r="D156" s="43">
        <v>0</v>
      </c>
      <c r="E156" s="41">
        <v>33.25</v>
      </c>
      <c r="F156" s="41">
        <v>33.25</v>
      </c>
      <c r="G156" s="41">
        <v>0</v>
      </c>
      <c r="H156" s="41">
        <v>114.315</v>
      </c>
      <c r="I156" s="41">
        <v>81.064999999999998</v>
      </c>
      <c r="K156" s="86">
        <v>0</v>
      </c>
      <c r="L156" s="86">
        <v>0</v>
      </c>
    </row>
    <row r="157" spans="2:12" ht="15.6" customHeight="1">
      <c r="B157" s="28" t="s">
        <v>496</v>
      </c>
      <c r="C157" s="28" t="s">
        <v>497</v>
      </c>
      <c r="D157" s="57">
        <v>7.9719999999999999E-2</v>
      </c>
      <c r="E157" s="43">
        <v>55.644570000000002</v>
      </c>
      <c r="F157" s="43">
        <v>55.724290000000003</v>
      </c>
      <c r="G157" s="43">
        <v>0</v>
      </c>
      <c r="H157" s="43">
        <v>66.977999999999994</v>
      </c>
      <c r="I157" s="43">
        <v>11.253709999999991</v>
      </c>
      <c r="K157" s="85">
        <v>0</v>
      </c>
      <c r="L157" s="85">
        <v>0</v>
      </c>
    </row>
    <row r="158" spans="2:12" ht="15.6" customHeight="1">
      <c r="B158" s="29" t="s">
        <v>498</v>
      </c>
      <c r="C158" s="29" t="s">
        <v>499</v>
      </c>
      <c r="D158" s="43">
        <v>0</v>
      </c>
      <c r="E158" s="41">
        <v>0</v>
      </c>
      <c r="F158" s="41">
        <v>0</v>
      </c>
      <c r="G158" s="41">
        <v>0</v>
      </c>
      <c r="H158" s="41">
        <v>20.34</v>
      </c>
      <c r="I158" s="41">
        <v>20.34</v>
      </c>
      <c r="K158" s="86">
        <v>0</v>
      </c>
      <c r="L158" s="86">
        <v>0</v>
      </c>
    </row>
    <row r="159" spans="2:12" ht="15.6" customHeight="1">
      <c r="B159" s="28" t="s">
        <v>500</v>
      </c>
      <c r="C159" s="28" t="s">
        <v>501</v>
      </c>
      <c r="D159" s="57">
        <v>6.58</v>
      </c>
      <c r="E159" s="43">
        <v>0</v>
      </c>
      <c r="F159" s="43">
        <v>6.58</v>
      </c>
      <c r="G159" s="43">
        <v>0</v>
      </c>
      <c r="H159" s="43">
        <v>42.15</v>
      </c>
      <c r="I159" s="43">
        <v>35.57</v>
      </c>
      <c r="K159" s="85">
        <v>0</v>
      </c>
      <c r="L159" s="85">
        <v>-12.9</v>
      </c>
    </row>
    <row r="160" spans="2:12" ht="15.6" customHeight="1">
      <c r="B160" s="29" t="s">
        <v>502</v>
      </c>
      <c r="C160" s="29" t="s">
        <v>503</v>
      </c>
      <c r="D160" s="43">
        <v>0</v>
      </c>
      <c r="E160" s="41">
        <v>0</v>
      </c>
      <c r="F160" s="41">
        <v>0</v>
      </c>
      <c r="G160" s="41">
        <v>0</v>
      </c>
      <c r="H160" s="41">
        <v>26.448</v>
      </c>
      <c r="I160" s="41">
        <v>26.448</v>
      </c>
      <c r="K160" s="86">
        <v>0</v>
      </c>
      <c r="L160" s="86">
        <v>0</v>
      </c>
    </row>
    <row r="161" spans="2:12" ht="15.6" customHeight="1">
      <c r="B161" s="28" t="s">
        <v>504</v>
      </c>
      <c r="C161" s="28" t="s">
        <v>505</v>
      </c>
      <c r="D161" s="57">
        <v>6.7931800000000004</v>
      </c>
      <c r="E161" s="43">
        <v>8.6896000000000004</v>
      </c>
      <c r="F161" s="43">
        <v>15.482780000000002</v>
      </c>
      <c r="G161" s="43">
        <v>0</v>
      </c>
      <c r="H161" s="43">
        <v>2049.078</v>
      </c>
      <c r="I161" s="43">
        <v>2033.5952199999999</v>
      </c>
      <c r="K161" s="85">
        <v>0</v>
      </c>
      <c r="L161" s="85">
        <v>0</v>
      </c>
    </row>
    <row r="162" spans="2:12" ht="15.6" customHeight="1">
      <c r="B162" s="29" t="s">
        <v>506</v>
      </c>
      <c r="C162" s="29" t="s">
        <v>507</v>
      </c>
      <c r="D162" s="43">
        <v>0</v>
      </c>
      <c r="E162" s="41">
        <v>0</v>
      </c>
      <c r="F162" s="41">
        <v>0</v>
      </c>
      <c r="G162" s="41">
        <v>0</v>
      </c>
      <c r="H162" s="41">
        <v>50</v>
      </c>
      <c r="I162" s="41">
        <v>50</v>
      </c>
      <c r="K162" s="86">
        <v>0</v>
      </c>
      <c r="L162" s="86">
        <v>0</v>
      </c>
    </row>
    <row r="163" spans="2:12" ht="15.6" customHeight="1">
      <c r="B163" s="28" t="s">
        <v>508</v>
      </c>
      <c r="C163" s="28" t="s">
        <v>509</v>
      </c>
      <c r="D163" s="57">
        <v>39.813330000000001</v>
      </c>
      <c r="E163" s="43">
        <v>38.69914</v>
      </c>
      <c r="F163" s="43">
        <v>78.512470000000008</v>
      </c>
      <c r="G163" s="43">
        <v>0</v>
      </c>
      <c r="H163" s="43">
        <v>245.363</v>
      </c>
      <c r="I163" s="43">
        <v>166.85052999999999</v>
      </c>
      <c r="K163" s="85">
        <v>0</v>
      </c>
      <c r="L163" s="85">
        <v>0</v>
      </c>
    </row>
    <row r="164" spans="2:12" ht="15.6" customHeight="1">
      <c r="B164" s="29" t="s">
        <v>510</v>
      </c>
      <c r="C164" s="29" t="s">
        <v>511</v>
      </c>
      <c r="D164" s="43">
        <v>5.5370000000000003E-2</v>
      </c>
      <c r="E164" s="41">
        <v>8.5</v>
      </c>
      <c r="F164" s="41">
        <v>8.5553699999999999</v>
      </c>
      <c r="G164" s="41">
        <v>890</v>
      </c>
      <c r="H164" s="41">
        <v>906.08600000000001</v>
      </c>
      <c r="I164" s="41">
        <v>897.53062999999997</v>
      </c>
      <c r="K164" s="86">
        <v>0</v>
      </c>
      <c r="L164" s="86">
        <v>0</v>
      </c>
    </row>
    <row r="165" spans="2:12" ht="15.6" customHeight="1">
      <c r="B165" s="28" t="s">
        <v>512</v>
      </c>
      <c r="C165" s="28" t="s">
        <v>513</v>
      </c>
      <c r="D165" s="57">
        <v>0</v>
      </c>
      <c r="E165" s="43">
        <v>124.36499999999999</v>
      </c>
      <c r="F165" s="43">
        <v>124.36499999999999</v>
      </c>
      <c r="G165" s="43">
        <v>170</v>
      </c>
      <c r="H165" s="43">
        <v>169.99997999999999</v>
      </c>
      <c r="I165" s="43">
        <v>45.634979999999999</v>
      </c>
      <c r="K165" s="85">
        <v>0</v>
      </c>
      <c r="L165" s="85">
        <v>-170</v>
      </c>
    </row>
    <row r="166" spans="2:12" ht="15.6" customHeight="1">
      <c r="B166" s="29" t="s">
        <v>514</v>
      </c>
      <c r="C166" s="29" t="s">
        <v>515</v>
      </c>
      <c r="D166" s="43">
        <v>0</v>
      </c>
      <c r="E166" s="41">
        <v>0</v>
      </c>
      <c r="F166" s="41">
        <v>0</v>
      </c>
      <c r="G166" s="41">
        <v>80</v>
      </c>
      <c r="H166" s="41">
        <v>80</v>
      </c>
      <c r="I166" s="41">
        <v>80</v>
      </c>
      <c r="K166" s="86">
        <v>0</v>
      </c>
      <c r="L166" s="86">
        <v>0</v>
      </c>
    </row>
    <row r="167" spans="2:12" ht="15.6" customHeight="1">
      <c r="B167" s="28" t="s">
        <v>516</v>
      </c>
      <c r="C167" s="28" t="s">
        <v>517</v>
      </c>
      <c r="D167" s="57">
        <v>1.7338499999999999</v>
      </c>
      <c r="E167" s="43">
        <v>0</v>
      </c>
      <c r="F167" s="43">
        <v>1.7338499999999999</v>
      </c>
      <c r="G167" s="43">
        <v>40</v>
      </c>
      <c r="H167" s="43">
        <v>40</v>
      </c>
      <c r="I167" s="43">
        <v>38.266150000000003</v>
      </c>
      <c r="K167" s="85">
        <v>0</v>
      </c>
      <c r="L167" s="85">
        <v>0</v>
      </c>
    </row>
    <row r="168" spans="2:12" ht="15.6" customHeight="1">
      <c r="B168" s="29" t="s">
        <v>518</v>
      </c>
      <c r="C168" s="29" t="s">
        <v>519</v>
      </c>
      <c r="D168" s="43">
        <v>0</v>
      </c>
      <c r="E168" s="41">
        <v>0</v>
      </c>
      <c r="F168" s="41">
        <v>0</v>
      </c>
      <c r="G168" s="41">
        <v>45</v>
      </c>
      <c r="H168" s="41">
        <v>45</v>
      </c>
      <c r="I168" s="41">
        <v>45</v>
      </c>
      <c r="K168" s="86">
        <v>0</v>
      </c>
      <c r="L168" s="86">
        <v>0</v>
      </c>
    </row>
    <row r="169" spans="2:12" ht="15.6" customHeight="1">
      <c r="B169" s="28" t="s">
        <v>520</v>
      </c>
      <c r="C169" s="28" t="s">
        <v>521</v>
      </c>
      <c r="D169" s="57">
        <v>0</v>
      </c>
      <c r="E169" s="43">
        <v>0</v>
      </c>
      <c r="F169" s="43">
        <v>0</v>
      </c>
      <c r="G169" s="43">
        <v>33</v>
      </c>
      <c r="H169" s="43">
        <v>33</v>
      </c>
      <c r="I169" s="43">
        <v>33</v>
      </c>
      <c r="K169" s="85">
        <v>0</v>
      </c>
      <c r="L169" s="85">
        <v>0</v>
      </c>
    </row>
    <row r="170" spans="2:12" ht="15.6" customHeight="1">
      <c r="B170" s="29" t="s">
        <v>522</v>
      </c>
      <c r="C170" s="29" t="s">
        <v>523</v>
      </c>
      <c r="D170" s="43">
        <v>211.07744</v>
      </c>
      <c r="E170" s="41">
        <v>554.23658</v>
      </c>
      <c r="F170" s="41">
        <v>765.31402000000003</v>
      </c>
      <c r="G170" s="41">
        <v>0</v>
      </c>
      <c r="H170" s="41">
        <v>700.96600000000001</v>
      </c>
      <c r="I170" s="41">
        <v>-64.34802000000002</v>
      </c>
      <c r="K170" s="86">
        <v>0</v>
      </c>
      <c r="L170" s="86">
        <v>0</v>
      </c>
    </row>
    <row r="171" spans="2:12" ht="15.6" customHeight="1">
      <c r="B171" s="28"/>
      <c r="C171" s="28"/>
      <c r="D171" s="57"/>
      <c r="E171" s="43"/>
      <c r="F171" s="43"/>
      <c r="G171" s="43"/>
      <c r="H171" s="43"/>
      <c r="I171" s="43"/>
      <c r="K171" s="85"/>
      <c r="L171" s="85"/>
    </row>
    <row r="172" spans="2:12" ht="15.6" customHeight="1">
      <c r="B172" s="27" t="s">
        <v>524</v>
      </c>
      <c r="C172" s="27"/>
      <c r="D172" s="46">
        <v>817.39039000000002</v>
      </c>
      <c r="E172" s="48">
        <v>3580.4819200000002</v>
      </c>
      <c r="F172" s="48">
        <v>4397.8723099999997</v>
      </c>
      <c r="G172" s="48">
        <v>2758</v>
      </c>
      <c r="H172" s="48">
        <v>8605.0102999999999</v>
      </c>
      <c r="I172" s="48">
        <v>4207.1379900000002</v>
      </c>
      <c r="J172" s="103"/>
      <c r="K172" s="105">
        <v>0</v>
      </c>
      <c r="L172" s="105">
        <v>-1128.73118</v>
      </c>
    </row>
    <row r="173" spans="2:12" ht="15.6" customHeight="1">
      <c r="B173" s="28"/>
      <c r="C173" s="28"/>
      <c r="D173" s="57"/>
      <c r="E173" s="43"/>
      <c r="F173" s="43"/>
      <c r="G173" s="43"/>
      <c r="H173" s="43"/>
      <c r="I173" s="43"/>
      <c r="K173" s="85"/>
      <c r="L173" s="85"/>
    </row>
    <row r="174" spans="2:12" ht="15.6" customHeight="1">
      <c r="B174" s="27" t="s">
        <v>109</v>
      </c>
      <c r="C174" s="29"/>
      <c r="D174" s="43"/>
      <c r="E174" s="41"/>
      <c r="F174" s="41"/>
      <c r="G174" s="41"/>
      <c r="H174" s="41"/>
      <c r="I174" s="41"/>
      <c r="K174" s="86"/>
      <c r="L174" s="86"/>
    </row>
    <row r="175" spans="2:12" ht="15.6" customHeight="1">
      <c r="B175" s="28" t="s">
        <v>525</v>
      </c>
      <c r="C175" s="28" t="s">
        <v>526</v>
      </c>
      <c r="D175" s="57">
        <v>0</v>
      </c>
      <c r="E175" s="43">
        <v>0</v>
      </c>
      <c r="F175" s="43">
        <v>0</v>
      </c>
      <c r="G175" s="43">
        <v>100</v>
      </c>
      <c r="H175" s="43">
        <v>100.00002000000001</v>
      </c>
      <c r="I175" s="43">
        <v>100.00002000000001</v>
      </c>
      <c r="K175" s="85">
        <v>0</v>
      </c>
      <c r="L175" s="85">
        <v>0</v>
      </c>
    </row>
    <row r="176" spans="2:12" ht="15.6" customHeight="1">
      <c r="B176" s="29"/>
      <c r="C176" s="29"/>
      <c r="D176" s="43"/>
      <c r="E176" s="41"/>
      <c r="F176" s="41"/>
      <c r="G176" s="41"/>
      <c r="H176" s="41"/>
      <c r="I176" s="41"/>
      <c r="K176" s="86"/>
      <c r="L176" s="86"/>
    </row>
    <row r="177" spans="2:12" ht="15.6" customHeight="1">
      <c r="B177" s="52" t="s">
        <v>527</v>
      </c>
      <c r="C177" s="52"/>
      <c r="D177" s="58">
        <v>0</v>
      </c>
      <c r="E177" s="46">
        <v>0</v>
      </c>
      <c r="F177" s="46">
        <v>0</v>
      </c>
      <c r="G177" s="46">
        <v>100</v>
      </c>
      <c r="H177" s="46">
        <v>100.00002000000001</v>
      </c>
      <c r="I177" s="46">
        <v>100.00002000000001</v>
      </c>
      <c r="K177" s="104">
        <v>0</v>
      </c>
      <c r="L177" s="104">
        <v>0</v>
      </c>
    </row>
    <row r="178" spans="2:12" ht="15.6" customHeight="1">
      <c r="B178" s="29"/>
      <c r="C178" s="29"/>
      <c r="D178" s="43"/>
      <c r="E178" s="41"/>
      <c r="F178" s="41"/>
      <c r="G178" s="41"/>
      <c r="H178" s="41"/>
      <c r="I178" s="41"/>
      <c r="K178" s="86"/>
      <c r="L178" s="86"/>
    </row>
    <row r="179" spans="2:12" ht="15.6" customHeight="1">
      <c r="B179" s="52" t="s">
        <v>110</v>
      </c>
      <c r="C179" s="28"/>
      <c r="D179" s="57"/>
      <c r="E179" s="43"/>
      <c r="F179" s="43"/>
      <c r="G179" s="43"/>
      <c r="H179" s="43"/>
      <c r="I179" s="43"/>
      <c r="K179" s="85"/>
      <c r="L179" s="85"/>
    </row>
    <row r="180" spans="2:12" ht="15.6" customHeight="1">
      <c r="B180" s="29" t="s">
        <v>528</v>
      </c>
      <c r="C180" s="29" t="s">
        <v>529</v>
      </c>
      <c r="D180" s="43">
        <v>0</v>
      </c>
      <c r="E180" s="41">
        <v>0</v>
      </c>
      <c r="F180" s="41">
        <v>0</v>
      </c>
      <c r="G180" s="41">
        <v>250</v>
      </c>
      <c r="H180" s="41">
        <v>279.44587000000001</v>
      </c>
      <c r="I180" s="41">
        <v>279.44587000000001</v>
      </c>
      <c r="K180" s="86">
        <v>0</v>
      </c>
      <c r="L180" s="86">
        <v>0</v>
      </c>
    </row>
    <row r="181" spans="2:12" ht="15.6" customHeight="1">
      <c r="B181" s="28" t="s">
        <v>530</v>
      </c>
      <c r="C181" s="28" t="s">
        <v>531</v>
      </c>
      <c r="D181" s="57">
        <v>128.7482</v>
      </c>
      <c r="E181" s="43">
        <v>2E-3</v>
      </c>
      <c r="F181" s="43">
        <v>128.75020000000001</v>
      </c>
      <c r="G181" s="43">
        <v>0</v>
      </c>
      <c r="H181" s="43">
        <v>91.512</v>
      </c>
      <c r="I181" s="43">
        <v>-37.238200000000006</v>
      </c>
      <c r="K181" s="85">
        <v>0</v>
      </c>
      <c r="L181" s="85">
        <v>0</v>
      </c>
    </row>
    <row r="182" spans="2:12" ht="15.6" customHeight="1">
      <c r="B182" s="29" t="s">
        <v>532</v>
      </c>
      <c r="C182" s="29" t="s">
        <v>533</v>
      </c>
      <c r="D182" s="43">
        <v>714.31602999999996</v>
      </c>
      <c r="E182" s="41">
        <v>2829.01584</v>
      </c>
      <c r="F182" s="41">
        <v>3543.33187</v>
      </c>
      <c r="G182" s="41">
        <v>2450</v>
      </c>
      <c r="H182" s="41">
        <v>4586.4579999999996</v>
      </c>
      <c r="I182" s="41">
        <v>1043.1261299999996</v>
      </c>
      <c r="K182" s="86">
        <v>-714.31600000000003</v>
      </c>
      <c r="L182" s="86">
        <v>-4047.5259999999998</v>
      </c>
    </row>
    <row r="183" spans="2:12" ht="15.6" customHeight="1">
      <c r="B183" s="28" t="s">
        <v>534</v>
      </c>
      <c r="C183" s="28" t="s">
        <v>535</v>
      </c>
      <c r="D183" s="57">
        <v>232.89845</v>
      </c>
      <c r="E183" s="43">
        <v>39.626949999999994</v>
      </c>
      <c r="F183" s="43">
        <v>272.52539999999999</v>
      </c>
      <c r="G183" s="43">
        <v>600</v>
      </c>
      <c r="H183" s="43">
        <v>616.51900000000001</v>
      </c>
      <c r="I183" s="43">
        <v>343.99360000000001</v>
      </c>
      <c r="K183" s="85">
        <v>0</v>
      </c>
      <c r="L183" s="85">
        <v>0</v>
      </c>
    </row>
    <row r="184" spans="2:12" ht="15.6" customHeight="1">
      <c r="B184" s="29" t="s">
        <v>536</v>
      </c>
      <c r="C184" s="29" t="s">
        <v>537</v>
      </c>
      <c r="D184" s="43">
        <v>9.3210000000000001E-2</v>
      </c>
      <c r="E184" s="41">
        <v>0</v>
      </c>
      <c r="F184" s="41">
        <v>9.3210000000000001E-2</v>
      </c>
      <c r="G184" s="41">
        <v>150</v>
      </c>
      <c r="H184" s="41">
        <v>90.379000000000005</v>
      </c>
      <c r="I184" s="41">
        <v>90.285790000000006</v>
      </c>
      <c r="K184" s="86">
        <v>0</v>
      </c>
      <c r="L184" s="86">
        <v>0</v>
      </c>
    </row>
    <row r="185" spans="2:12" ht="15.6" customHeight="1">
      <c r="B185" s="28" t="s">
        <v>538</v>
      </c>
      <c r="C185" s="28" t="s">
        <v>539</v>
      </c>
      <c r="D185" s="57">
        <v>6.3836599999999999</v>
      </c>
      <c r="E185" s="43">
        <v>10.92</v>
      </c>
      <c r="F185" s="43">
        <v>17.303660000000001</v>
      </c>
      <c r="G185" s="43">
        <v>0</v>
      </c>
      <c r="H185" s="43">
        <v>54.204999999999998</v>
      </c>
      <c r="I185" s="43">
        <v>36.901339999999998</v>
      </c>
      <c r="K185" s="85">
        <v>0</v>
      </c>
      <c r="L185" s="85">
        <v>0</v>
      </c>
    </row>
    <row r="186" spans="2:12" ht="15.6" customHeight="1">
      <c r="B186" s="29" t="s">
        <v>540</v>
      </c>
      <c r="C186" s="29" t="s">
        <v>541</v>
      </c>
      <c r="D186" s="43">
        <v>0</v>
      </c>
      <c r="E186" s="41">
        <v>0</v>
      </c>
      <c r="F186" s="41">
        <v>0</v>
      </c>
      <c r="G186" s="41">
        <v>0</v>
      </c>
      <c r="H186" s="41">
        <v>25</v>
      </c>
      <c r="I186" s="41">
        <v>25</v>
      </c>
      <c r="K186" s="86">
        <v>0</v>
      </c>
      <c r="L186" s="86">
        <v>0</v>
      </c>
    </row>
    <row r="187" spans="2:12" ht="15.6" customHeight="1">
      <c r="B187" s="28" t="s">
        <v>542</v>
      </c>
      <c r="C187" s="28" t="s">
        <v>543</v>
      </c>
      <c r="D187" s="57">
        <v>177.66748999999999</v>
      </c>
      <c r="E187" s="43">
        <v>106.12002000000001</v>
      </c>
      <c r="F187" s="43">
        <v>283.78751</v>
      </c>
      <c r="G187" s="43">
        <v>0</v>
      </c>
      <c r="H187" s="43">
        <v>283.125</v>
      </c>
      <c r="I187" s="43">
        <v>-0.66250999999999749</v>
      </c>
      <c r="K187" s="85">
        <v>0</v>
      </c>
      <c r="L187" s="85">
        <v>0</v>
      </c>
    </row>
    <row r="188" spans="2:12" ht="15.6" customHeight="1">
      <c r="B188" s="29" t="s">
        <v>544</v>
      </c>
      <c r="C188" s="29" t="s">
        <v>545</v>
      </c>
      <c r="D188" s="43">
        <v>25.293749999999999</v>
      </c>
      <c r="E188" s="41">
        <v>41.842020000000005</v>
      </c>
      <c r="F188" s="41">
        <v>67.135770000000008</v>
      </c>
      <c r="G188" s="41">
        <v>0</v>
      </c>
      <c r="H188" s="41">
        <v>877.25</v>
      </c>
      <c r="I188" s="41">
        <v>810.11423000000002</v>
      </c>
      <c r="K188" s="86">
        <v>0</v>
      </c>
      <c r="L188" s="86">
        <v>0</v>
      </c>
    </row>
    <row r="189" spans="2:12" ht="15.6" customHeight="1">
      <c r="B189" s="28" t="s">
        <v>546</v>
      </c>
      <c r="C189" s="28" t="s">
        <v>547</v>
      </c>
      <c r="D189" s="57">
        <v>0.19144</v>
      </c>
      <c r="E189" s="43">
        <v>0</v>
      </c>
      <c r="F189" s="43">
        <v>0.19144</v>
      </c>
      <c r="G189" s="43">
        <v>0</v>
      </c>
      <c r="H189" s="43">
        <v>0</v>
      </c>
      <c r="I189" s="43">
        <v>-0.19144</v>
      </c>
      <c r="K189" s="85">
        <v>0</v>
      </c>
      <c r="L189" s="85">
        <v>-337.56700000000001</v>
      </c>
    </row>
    <row r="190" spans="2:12" ht="15.6" customHeight="1">
      <c r="B190" s="29" t="s">
        <v>548</v>
      </c>
      <c r="C190" s="29" t="s">
        <v>549</v>
      </c>
      <c r="D190" s="43">
        <v>0</v>
      </c>
      <c r="E190" s="41">
        <v>0</v>
      </c>
      <c r="F190" s="41">
        <v>0</v>
      </c>
      <c r="G190" s="41">
        <v>0</v>
      </c>
      <c r="H190" s="41">
        <v>184.786</v>
      </c>
      <c r="I190" s="41">
        <v>184.786</v>
      </c>
      <c r="K190" s="86">
        <v>0</v>
      </c>
      <c r="L190" s="86">
        <v>0</v>
      </c>
    </row>
    <row r="191" spans="2:12" ht="15.6" customHeight="1">
      <c r="B191" s="28" t="s">
        <v>550</v>
      </c>
      <c r="C191" s="28" t="s">
        <v>551</v>
      </c>
      <c r="D191" s="57">
        <v>0</v>
      </c>
      <c r="E191" s="43">
        <v>0</v>
      </c>
      <c r="F191" s="43">
        <v>0</v>
      </c>
      <c r="G191" s="43">
        <v>0</v>
      </c>
      <c r="H191" s="43">
        <v>49.699669999999998</v>
      </c>
      <c r="I191" s="43">
        <v>49.699669999999998</v>
      </c>
      <c r="K191" s="85">
        <v>0</v>
      </c>
      <c r="L191" s="85">
        <v>0</v>
      </c>
    </row>
    <row r="192" spans="2:12" ht="15.6" customHeight="1">
      <c r="B192" s="29" t="s">
        <v>552</v>
      </c>
      <c r="C192" s="29" t="s">
        <v>553</v>
      </c>
      <c r="D192" s="43">
        <v>46.75356</v>
      </c>
      <c r="E192" s="41">
        <v>41.317140000000002</v>
      </c>
      <c r="F192" s="41">
        <v>88.070700000000002</v>
      </c>
      <c r="G192" s="41">
        <v>0</v>
      </c>
      <c r="H192" s="41">
        <v>61.786999999999999</v>
      </c>
      <c r="I192" s="41">
        <v>-26.283700000000003</v>
      </c>
      <c r="K192" s="86">
        <v>0</v>
      </c>
      <c r="L192" s="86">
        <v>0</v>
      </c>
    </row>
    <row r="193" spans="2:12" ht="15.6" customHeight="1">
      <c r="B193" s="28" t="s">
        <v>554</v>
      </c>
      <c r="C193" s="28" t="s">
        <v>555</v>
      </c>
      <c r="D193" s="57">
        <v>0</v>
      </c>
      <c r="E193" s="43">
        <v>0</v>
      </c>
      <c r="F193" s="43">
        <v>0</v>
      </c>
      <c r="G193" s="43">
        <v>0</v>
      </c>
      <c r="H193" s="43">
        <v>3.5E-4</v>
      </c>
      <c r="I193" s="43">
        <v>3.5E-4</v>
      </c>
      <c r="K193" s="85">
        <v>0</v>
      </c>
      <c r="L193" s="85">
        <v>0</v>
      </c>
    </row>
    <row r="194" spans="2:12" ht="15.6" customHeight="1">
      <c r="B194" s="29" t="s">
        <v>556</v>
      </c>
      <c r="C194" s="29" t="s">
        <v>557</v>
      </c>
      <c r="D194" s="43">
        <v>0</v>
      </c>
      <c r="E194" s="41">
        <v>0</v>
      </c>
      <c r="F194" s="41">
        <v>0</v>
      </c>
      <c r="G194" s="41">
        <v>0</v>
      </c>
      <c r="H194" s="41">
        <v>20.210999999999999</v>
      </c>
      <c r="I194" s="41">
        <v>20.210999999999999</v>
      </c>
      <c r="K194" s="86">
        <v>0</v>
      </c>
      <c r="L194" s="86">
        <v>0</v>
      </c>
    </row>
    <row r="195" spans="2:12" ht="15.6" customHeight="1">
      <c r="B195" s="28" t="s">
        <v>558</v>
      </c>
      <c r="C195" s="28" t="s">
        <v>559</v>
      </c>
      <c r="D195" s="57">
        <v>0</v>
      </c>
      <c r="E195" s="43">
        <v>0</v>
      </c>
      <c r="F195" s="43">
        <v>0</v>
      </c>
      <c r="G195" s="43">
        <v>0</v>
      </c>
      <c r="H195" s="43">
        <v>7.6760000000000002</v>
      </c>
      <c r="I195" s="43">
        <v>7.6760000000000002</v>
      </c>
      <c r="K195" s="85">
        <v>0</v>
      </c>
      <c r="L195" s="85">
        <v>-298.71904000000001</v>
      </c>
    </row>
    <row r="196" spans="2:12" ht="15.6" customHeight="1">
      <c r="B196" s="29" t="s">
        <v>560</v>
      </c>
      <c r="C196" s="29" t="s">
        <v>561</v>
      </c>
      <c r="D196" s="43">
        <v>14.36162</v>
      </c>
      <c r="E196" s="41">
        <v>113.6353</v>
      </c>
      <c r="F196" s="41">
        <v>127.99692</v>
      </c>
      <c r="G196" s="41">
        <v>407.238</v>
      </c>
      <c r="H196" s="41">
        <v>407.238</v>
      </c>
      <c r="I196" s="41">
        <v>279.24108000000001</v>
      </c>
      <c r="K196" s="86">
        <v>0</v>
      </c>
      <c r="L196" s="86">
        <v>0</v>
      </c>
    </row>
    <row r="197" spans="2:12" ht="15.6" customHeight="1">
      <c r="B197" s="28" t="s">
        <v>562</v>
      </c>
      <c r="C197" s="28" t="s">
        <v>563</v>
      </c>
      <c r="D197" s="57">
        <v>15.4255</v>
      </c>
      <c r="E197" s="43">
        <v>0</v>
      </c>
      <c r="F197" s="43">
        <v>15.4255</v>
      </c>
      <c r="G197" s="43">
        <v>55</v>
      </c>
      <c r="H197" s="43">
        <v>55</v>
      </c>
      <c r="I197" s="43">
        <v>39.5745</v>
      </c>
      <c r="K197" s="85">
        <v>0</v>
      </c>
      <c r="L197" s="85">
        <v>0</v>
      </c>
    </row>
    <row r="198" spans="2:12" ht="15.6" customHeight="1">
      <c r="B198" s="29" t="s">
        <v>564</v>
      </c>
      <c r="C198" s="29" t="s">
        <v>565</v>
      </c>
      <c r="D198" s="43">
        <v>140.47745</v>
      </c>
      <c r="E198" s="41">
        <v>100.14796000000001</v>
      </c>
      <c r="F198" s="41">
        <v>240.62541000000002</v>
      </c>
      <c r="G198" s="41">
        <v>0</v>
      </c>
      <c r="H198" s="41">
        <v>223.03307000000001</v>
      </c>
      <c r="I198" s="41">
        <v>-17.592340000000007</v>
      </c>
      <c r="K198" s="86">
        <v>0</v>
      </c>
      <c r="L198" s="86">
        <v>0</v>
      </c>
    </row>
    <row r="199" spans="2:12" ht="15.6" customHeight="1">
      <c r="B199" s="28"/>
      <c r="C199" s="28"/>
      <c r="D199" s="57"/>
      <c r="E199" s="43"/>
      <c r="F199" s="43"/>
      <c r="G199" s="43"/>
      <c r="H199" s="43"/>
      <c r="I199" s="43"/>
      <c r="K199" s="85"/>
      <c r="L199" s="85"/>
    </row>
    <row r="200" spans="2:12" ht="15.6" customHeight="1">
      <c r="B200" s="27" t="s">
        <v>566</v>
      </c>
      <c r="C200" s="27"/>
      <c r="D200" s="46">
        <v>1502.6103600000001</v>
      </c>
      <c r="E200" s="48">
        <v>3282.6272300000001</v>
      </c>
      <c r="F200" s="48">
        <v>4785.2375899999988</v>
      </c>
      <c r="G200" s="48">
        <v>3912.2379999999998</v>
      </c>
      <c r="H200" s="48">
        <v>7913.3249600000017</v>
      </c>
      <c r="I200" s="48">
        <v>3128.0873699999988</v>
      </c>
      <c r="J200" s="103"/>
      <c r="K200" s="105">
        <v>-714.31600000000003</v>
      </c>
      <c r="L200" s="105">
        <v>-4683.8120399999998</v>
      </c>
    </row>
    <row r="201" spans="2:12" ht="15.6" customHeight="1">
      <c r="B201" s="28"/>
      <c r="C201" s="28"/>
      <c r="D201" s="57"/>
      <c r="E201" s="43"/>
      <c r="F201" s="43"/>
      <c r="G201" s="43"/>
      <c r="H201" s="43"/>
      <c r="I201" s="43"/>
      <c r="K201" s="85"/>
      <c r="L201" s="85"/>
    </row>
    <row r="202" spans="2:12" ht="15.6" customHeight="1">
      <c r="B202" s="27" t="s">
        <v>111</v>
      </c>
      <c r="C202" s="29"/>
      <c r="D202" s="43"/>
      <c r="E202" s="41"/>
      <c r="F202" s="41"/>
      <c r="G202" s="41"/>
      <c r="H202" s="41"/>
      <c r="I202" s="41"/>
      <c r="K202" s="86"/>
      <c r="L202" s="86"/>
    </row>
    <row r="203" spans="2:12" ht="15.6" customHeight="1">
      <c r="B203" s="28" t="s">
        <v>567</v>
      </c>
      <c r="C203" s="28" t="s">
        <v>568</v>
      </c>
      <c r="D203" s="57">
        <v>5.6253900000000003</v>
      </c>
      <c r="E203" s="43">
        <v>378.38465000000002</v>
      </c>
      <c r="F203" s="43">
        <v>384.01004</v>
      </c>
      <c r="G203" s="43">
        <v>215</v>
      </c>
      <c r="H203" s="43">
        <v>450.39600000000002</v>
      </c>
      <c r="I203" s="43">
        <v>66.385960000000011</v>
      </c>
      <c r="K203" s="85">
        <v>0</v>
      </c>
      <c r="L203" s="85">
        <v>-215</v>
      </c>
    </row>
    <row r="204" spans="2:12" ht="15.6" customHeight="1">
      <c r="B204" s="29" t="s">
        <v>569</v>
      </c>
      <c r="C204" s="29" t="s">
        <v>570</v>
      </c>
      <c r="D204" s="43">
        <v>16.073509999999999</v>
      </c>
      <c r="E204" s="41">
        <v>9291.9940800000004</v>
      </c>
      <c r="F204" s="41">
        <v>9308.0675900000006</v>
      </c>
      <c r="G204" s="41">
        <v>0</v>
      </c>
      <c r="H204" s="41">
        <v>4977.1139999999996</v>
      </c>
      <c r="I204" s="41">
        <v>-4330.953590000001</v>
      </c>
      <c r="K204" s="86">
        <v>-20.826000000000001</v>
      </c>
      <c r="L204" s="86">
        <v>-4001.1170000000002</v>
      </c>
    </row>
    <row r="205" spans="2:12" ht="15.6" customHeight="1">
      <c r="B205" s="28" t="s">
        <v>571</v>
      </c>
      <c r="C205" s="28" t="s">
        <v>572</v>
      </c>
      <c r="D205" s="57">
        <v>11.54308</v>
      </c>
      <c r="E205" s="43">
        <v>17.71</v>
      </c>
      <c r="F205" s="43">
        <v>29.253080000000001</v>
      </c>
      <c r="G205" s="43">
        <v>0</v>
      </c>
      <c r="H205" s="43">
        <v>45.253999999999998</v>
      </c>
      <c r="I205" s="43">
        <v>16.000919999999997</v>
      </c>
      <c r="K205" s="85">
        <v>0</v>
      </c>
      <c r="L205" s="85">
        <v>0</v>
      </c>
    </row>
    <row r="206" spans="2:12" ht="15.6" customHeight="1">
      <c r="B206" s="29" t="s">
        <v>573</v>
      </c>
      <c r="C206" s="29" t="s">
        <v>574</v>
      </c>
      <c r="D206" s="43">
        <v>1.4810000000000001</v>
      </c>
      <c r="E206" s="41">
        <v>24.6447</v>
      </c>
      <c r="F206" s="41">
        <v>26.125700000000002</v>
      </c>
      <c r="G206" s="41">
        <v>200</v>
      </c>
      <c r="H206" s="41">
        <v>388.56900000000002</v>
      </c>
      <c r="I206" s="41">
        <v>362.44330000000002</v>
      </c>
      <c r="K206" s="86">
        <v>0</v>
      </c>
      <c r="L206" s="86">
        <v>0</v>
      </c>
    </row>
    <row r="207" spans="2:12" ht="15.6" customHeight="1">
      <c r="B207" s="28" t="s">
        <v>575</v>
      </c>
      <c r="C207" s="28" t="s">
        <v>576</v>
      </c>
      <c r="D207" s="57">
        <v>91.972769999999997</v>
      </c>
      <c r="E207" s="43">
        <v>21.667570000000001</v>
      </c>
      <c r="F207" s="43">
        <v>113.64033999999999</v>
      </c>
      <c r="G207" s="43">
        <v>1287</v>
      </c>
      <c r="H207" s="43">
        <v>1498.2280000000001</v>
      </c>
      <c r="I207" s="43">
        <v>1384.5876600000001</v>
      </c>
      <c r="K207" s="85">
        <v>-91.923000000000002</v>
      </c>
      <c r="L207" s="85">
        <v>-1287</v>
      </c>
    </row>
    <row r="208" spans="2:12" ht="15.6" customHeight="1">
      <c r="B208" s="29" t="s">
        <v>577</v>
      </c>
      <c r="C208" s="29" t="s">
        <v>578</v>
      </c>
      <c r="D208" s="43">
        <v>2.7141099999999998</v>
      </c>
      <c r="E208" s="41">
        <v>4.1034700000000006</v>
      </c>
      <c r="F208" s="41">
        <v>6.8175800000000004</v>
      </c>
      <c r="G208" s="41">
        <v>0</v>
      </c>
      <c r="H208" s="41">
        <v>87.153999999999996</v>
      </c>
      <c r="I208" s="41">
        <v>80.33641999999999</v>
      </c>
      <c r="K208" s="86">
        <v>0</v>
      </c>
      <c r="L208" s="86">
        <v>0</v>
      </c>
    </row>
    <row r="209" spans="2:12" ht="15.6" customHeight="1">
      <c r="B209" s="28" t="s">
        <v>579</v>
      </c>
      <c r="C209" s="28" t="s">
        <v>580</v>
      </c>
      <c r="D209" s="57">
        <v>0</v>
      </c>
      <c r="E209" s="43">
        <v>0</v>
      </c>
      <c r="F209" s="43">
        <v>0</v>
      </c>
      <c r="G209" s="43">
        <v>0</v>
      </c>
      <c r="H209" s="43">
        <v>38.972999999999999</v>
      </c>
      <c r="I209" s="43">
        <v>38.972999999999999</v>
      </c>
      <c r="K209" s="85">
        <v>0</v>
      </c>
      <c r="L209" s="85">
        <v>0</v>
      </c>
    </row>
    <row r="210" spans="2:12" ht="15.6" customHeight="1">
      <c r="B210" s="29" t="s">
        <v>581</v>
      </c>
      <c r="C210" s="29" t="s">
        <v>582</v>
      </c>
      <c r="D210" s="43">
        <v>0.4108</v>
      </c>
      <c r="E210" s="41">
        <v>12.89</v>
      </c>
      <c r="F210" s="41">
        <v>13.300800000000001</v>
      </c>
      <c r="G210" s="41">
        <v>0</v>
      </c>
      <c r="H210" s="41">
        <v>20.352</v>
      </c>
      <c r="I210" s="41">
        <v>7.0511999999999997</v>
      </c>
      <c r="K210" s="86">
        <v>0</v>
      </c>
      <c r="L210" s="86">
        <v>0</v>
      </c>
    </row>
    <row r="211" spans="2:12" ht="15.6" customHeight="1">
      <c r="B211" s="28" t="s">
        <v>583</v>
      </c>
      <c r="C211" s="28" t="s">
        <v>584</v>
      </c>
      <c r="D211" s="57">
        <v>0</v>
      </c>
      <c r="E211" s="43">
        <v>0</v>
      </c>
      <c r="F211" s="43">
        <v>0</v>
      </c>
      <c r="G211" s="43">
        <v>0</v>
      </c>
      <c r="H211" s="43">
        <v>0</v>
      </c>
      <c r="I211" s="43">
        <v>0</v>
      </c>
      <c r="K211" s="85">
        <v>0</v>
      </c>
      <c r="L211" s="85">
        <v>-9</v>
      </c>
    </row>
    <row r="212" spans="2:12" ht="15.6" customHeight="1">
      <c r="B212" s="29" t="s">
        <v>585</v>
      </c>
      <c r="C212" s="29" t="s">
        <v>586</v>
      </c>
      <c r="D212" s="43">
        <v>0</v>
      </c>
      <c r="E212" s="41">
        <v>0</v>
      </c>
      <c r="F212" s="41">
        <v>0</v>
      </c>
      <c r="G212" s="41">
        <v>0</v>
      </c>
      <c r="H212" s="41">
        <v>0</v>
      </c>
      <c r="I212" s="41">
        <v>0</v>
      </c>
      <c r="K212" s="86">
        <v>0</v>
      </c>
      <c r="L212" s="86">
        <v>-32.92</v>
      </c>
    </row>
    <row r="213" spans="2:12" ht="15.6" customHeight="1">
      <c r="B213" s="28" t="s">
        <v>587</v>
      </c>
      <c r="C213" s="28" t="s">
        <v>588</v>
      </c>
      <c r="D213" s="57">
        <v>2.0405099999999998</v>
      </c>
      <c r="E213" s="43">
        <v>263.02100000000002</v>
      </c>
      <c r="F213" s="43">
        <v>265.06151</v>
      </c>
      <c r="G213" s="43">
        <v>0</v>
      </c>
      <c r="H213" s="43">
        <v>329.34976</v>
      </c>
      <c r="I213" s="43">
        <v>64.288250000000005</v>
      </c>
      <c r="K213" s="85">
        <v>0</v>
      </c>
      <c r="L213" s="85">
        <v>0</v>
      </c>
    </row>
    <row r="214" spans="2:12" ht="15.6" customHeight="1">
      <c r="B214" s="29" t="s">
        <v>589</v>
      </c>
      <c r="C214" s="29" t="s">
        <v>590</v>
      </c>
      <c r="D214" s="43">
        <v>2.5312899999999998</v>
      </c>
      <c r="E214" s="41">
        <v>0</v>
      </c>
      <c r="F214" s="41">
        <v>2.5312899999999998</v>
      </c>
      <c r="G214" s="41">
        <v>1000</v>
      </c>
      <c r="H214" s="41">
        <v>991.84331999999995</v>
      </c>
      <c r="I214" s="41">
        <v>989.31202999999994</v>
      </c>
      <c r="K214" s="86">
        <v>0</v>
      </c>
      <c r="L214" s="86">
        <v>-1000</v>
      </c>
    </row>
    <row r="215" spans="2:12" ht="15.6" customHeight="1">
      <c r="B215" s="28" t="s">
        <v>591</v>
      </c>
      <c r="C215" s="28" t="s">
        <v>592</v>
      </c>
      <c r="D215" s="57">
        <v>0</v>
      </c>
      <c r="E215" s="43">
        <v>0</v>
      </c>
      <c r="F215" s="43">
        <v>0</v>
      </c>
      <c r="G215" s="43">
        <v>0</v>
      </c>
      <c r="H215" s="43">
        <v>0.59599999999999997</v>
      </c>
      <c r="I215" s="43">
        <v>0.59599999999999997</v>
      </c>
      <c r="K215" s="85">
        <v>0</v>
      </c>
      <c r="L215" s="85">
        <v>-25</v>
      </c>
    </row>
    <row r="216" spans="2:12" ht="15.6" customHeight="1">
      <c r="B216" s="29" t="s">
        <v>593</v>
      </c>
      <c r="C216" s="29" t="s">
        <v>594</v>
      </c>
      <c r="D216" s="43">
        <v>0.18</v>
      </c>
      <c r="E216" s="41">
        <v>0</v>
      </c>
      <c r="F216" s="41">
        <v>0.18</v>
      </c>
      <c r="G216" s="41">
        <v>50</v>
      </c>
      <c r="H216" s="41">
        <v>104.985</v>
      </c>
      <c r="I216" s="41">
        <v>104.80499999999999</v>
      </c>
      <c r="K216" s="86">
        <v>0</v>
      </c>
      <c r="L216" s="86">
        <v>-50</v>
      </c>
    </row>
    <row r="217" spans="2:12" ht="15.6" customHeight="1">
      <c r="B217" s="28" t="s">
        <v>595</v>
      </c>
      <c r="C217" s="28" t="s">
        <v>596</v>
      </c>
      <c r="D217" s="57">
        <v>0</v>
      </c>
      <c r="E217" s="43">
        <v>0</v>
      </c>
      <c r="F217" s="43">
        <v>0</v>
      </c>
      <c r="G217" s="43">
        <v>0</v>
      </c>
      <c r="H217" s="43">
        <v>4.0000000000000002E-4</v>
      </c>
      <c r="I217" s="43">
        <v>4.0000000000000002E-4</v>
      </c>
      <c r="K217" s="85">
        <v>0</v>
      </c>
      <c r="L217" s="85">
        <v>0</v>
      </c>
    </row>
    <row r="218" spans="2:12" ht="15.6" customHeight="1">
      <c r="B218" s="29" t="s">
        <v>597</v>
      </c>
      <c r="C218" s="29" t="s">
        <v>598</v>
      </c>
      <c r="D218" s="43">
        <v>0</v>
      </c>
      <c r="E218" s="41">
        <v>0</v>
      </c>
      <c r="F218" s="41">
        <v>0</v>
      </c>
      <c r="G218" s="41">
        <v>165</v>
      </c>
      <c r="H218" s="41">
        <v>169.26</v>
      </c>
      <c r="I218" s="41">
        <v>169.26</v>
      </c>
      <c r="K218" s="86">
        <v>0</v>
      </c>
      <c r="L218" s="86">
        <v>0</v>
      </c>
    </row>
    <row r="219" spans="2:12" ht="15.6" customHeight="1">
      <c r="B219" s="28" t="s">
        <v>599</v>
      </c>
      <c r="C219" s="28" t="s">
        <v>600</v>
      </c>
      <c r="D219" s="57">
        <v>155.40438</v>
      </c>
      <c r="E219" s="43">
        <v>463.27699999999999</v>
      </c>
      <c r="F219" s="43">
        <v>618.68137999999999</v>
      </c>
      <c r="G219" s="43">
        <v>190</v>
      </c>
      <c r="H219" s="43">
        <v>474.54399999999998</v>
      </c>
      <c r="I219" s="43">
        <v>-144.13738000000001</v>
      </c>
      <c r="K219" s="85">
        <v>-170</v>
      </c>
      <c r="L219" s="85">
        <v>-180</v>
      </c>
    </row>
    <row r="220" spans="2:12" ht="15.6" customHeight="1">
      <c r="B220" s="29" t="s">
        <v>601</v>
      </c>
      <c r="C220" s="29" t="s">
        <v>602</v>
      </c>
      <c r="D220" s="43">
        <v>23.740300000000001</v>
      </c>
      <c r="E220" s="41">
        <v>0.52</v>
      </c>
      <c r="F220" s="41">
        <v>24.260300000000001</v>
      </c>
      <c r="G220" s="41">
        <v>0</v>
      </c>
      <c r="H220" s="41">
        <v>37.484999999999999</v>
      </c>
      <c r="I220" s="41">
        <v>13.224699999999999</v>
      </c>
      <c r="K220" s="86">
        <v>0</v>
      </c>
      <c r="L220" s="86">
        <v>0</v>
      </c>
    </row>
    <row r="221" spans="2:12" ht="15.6" customHeight="1">
      <c r="B221" s="28" t="s">
        <v>603</v>
      </c>
      <c r="C221" s="28" t="s">
        <v>604</v>
      </c>
      <c r="D221" s="57">
        <v>0</v>
      </c>
      <c r="E221" s="43">
        <v>0</v>
      </c>
      <c r="F221" s="43">
        <v>0</v>
      </c>
      <c r="G221" s="43">
        <v>0</v>
      </c>
      <c r="H221" s="43">
        <v>294.10000000000002</v>
      </c>
      <c r="I221" s="43">
        <v>294.10000000000002</v>
      </c>
      <c r="K221" s="85">
        <v>0</v>
      </c>
      <c r="L221" s="85">
        <v>-46.1</v>
      </c>
    </row>
    <row r="222" spans="2:12" ht="15.6" customHeight="1">
      <c r="B222" s="29" t="s">
        <v>605</v>
      </c>
      <c r="C222" s="29" t="s">
        <v>606</v>
      </c>
      <c r="D222" s="43">
        <v>0</v>
      </c>
      <c r="E222" s="41">
        <v>250</v>
      </c>
      <c r="F222" s="41">
        <v>250</v>
      </c>
      <c r="G222" s="41">
        <v>250</v>
      </c>
      <c r="H222" s="41">
        <v>250</v>
      </c>
      <c r="I222" s="41">
        <v>0</v>
      </c>
      <c r="K222" s="86">
        <v>0</v>
      </c>
      <c r="L222" s="86">
        <v>0</v>
      </c>
    </row>
    <row r="223" spans="2:12" ht="15.6" customHeight="1">
      <c r="B223" s="28" t="s">
        <v>607</v>
      </c>
      <c r="C223" s="28" t="s">
        <v>608</v>
      </c>
      <c r="D223" s="57">
        <v>0.32523999999999997</v>
      </c>
      <c r="E223" s="43">
        <v>2.7</v>
      </c>
      <c r="F223" s="43">
        <v>3.0252400000000002</v>
      </c>
      <c r="G223" s="43">
        <v>250</v>
      </c>
      <c r="H223" s="43">
        <v>250</v>
      </c>
      <c r="I223" s="43">
        <v>246.97476</v>
      </c>
      <c r="K223" s="85">
        <v>0</v>
      </c>
      <c r="L223" s="85">
        <v>0</v>
      </c>
    </row>
    <row r="224" spans="2:12" ht="15.6" customHeight="1">
      <c r="B224" s="29"/>
      <c r="C224" s="29"/>
      <c r="D224" s="43"/>
      <c r="E224" s="41"/>
      <c r="F224" s="41"/>
      <c r="G224" s="41"/>
      <c r="H224" s="41"/>
      <c r="I224" s="41"/>
      <c r="K224" s="86"/>
      <c r="L224" s="86"/>
    </row>
    <row r="225" spans="2:12" ht="15.6" customHeight="1">
      <c r="B225" s="52" t="s">
        <v>609</v>
      </c>
      <c r="C225" s="52"/>
      <c r="D225" s="58">
        <v>314.04238000000004</v>
      </c>
      <c r="E225" s="46">
        <v>10730.912470000001</v>
      </c>
      <c r="F225" s="46">
        <v>11044.954850000004</v>
      </c>
      <c r="G225" s="46">
        <v>3607</v>
      </c>
      <c r="H225" s="46">
        <v>10408.203480000002</v>
      </c>
      <c r="I225" s="46">
        <v>-636.75137000000109</v>
      </c>
      <c r="K225" s="104">
        <v>-282.74900000000002</v>
      </c>
      <c r="L225" s="104">
        <v>-6846.1370000000006</v>
      </c>
    </row>
    <row r="226" spans="2:12" ht="15.6" customHeight="1">
      <c r="B226" s="29"/>
      <c r="C226" s="29"/>
      <c r="D226" s="43"/>
      <c r="E226" s="41"/>
      <c r="F226" s="41"/>
      <c r="G226" s="41"/>
      <c r="H226" s="41"/>
      <c r="I226" s="41"/>
      <c r="K226" s="86"/>
      <c r="L226" s="86"/>
    </row>
    <row r="227" spans="2:12" ht="15.6" customHeight="1">
      <c r="B227" s="52" t="s">
        <v>112</v>
      </c>
      <c r="C227" s="28"/>
      <c r="D227" s="57"/>
      <c r="E227" s="43"/>
      <c r="F227" s="43"/>
      <c r="G227" s="43"/>
      <c r="H227" s="43"/>
      <c r="I227" s="43"/>
      <c r="K227" s="85"/>
      <c r="L227" s="85"/>
    </row>
    <row r="228" spans="2:12" ht="15.6" customHeight="1">
      <c r="B228" s="29" t="s">
        <v>610</v>
      </c>
      <c r="C228" s="29" t="s">
        <v>611</v>
      </c>
      <c r="D228" s="43">
        <v>56.823210000000003</v>
      </c>
      <c r="E228" s="41">
        <v>931.01083999999992</v>
      </c>
      <c r="F228" s="41">
        <v>987.83404999999993</v>
      </c>
      <c r="G228" s="41">
        <v>0</v>
      </c>
      <c r="H228" s="41">
        <v>1238.04</v>
      </c>
      <c r="I228" s="41">
        <v>250.20595000000003</v>
      </c>
      <c r="K228" s="86">
        <v>-56.24</v>
      </c>
      <c r="L228" s="86">
        <v>-564.39913999999999</v>
      </c>
    </row>
    <row r="229" spans="2:12" ht="15.6" customHeight="1">
      <c r="B229" s="28" t="s">
        <v>612</v>
      </c>
      <c r="C229" s="28" t="s">
        <v>613</v>
      </c>
      <c r="D229" s="57">
        <v>4.375</v>
      </c>
      <c r="E229" s="43">
        <v>2.66</v>
      </c>
      <c r="F229" s="43">
        <v>7.0350000000000001</v>
      </c>
      <c r="G229" s="43">
        <v>30</v>
      </c>
      <c r="H229" s="43">
        <v>31.607610000000001</v>
      </c>
      <c r="I229" s="43">
        <v>24.572610000000001</v>
      </c>
      <c r="K229" s="85">
        <v>0</v>
      </c>
      <c r="L229" s="85">
        <v>0</v>
      </c>
    </row>
    <row r="230" spans="2:12" ht="15.6" customHeight="1">
      <c r="B230" s="29" t="s">
        <v>614</v>
      </c>
      <c r="C230" s="29" t="s">
        <v>615</v>
      </c>
      <c r="D230" s="43">
        <v>819.50701000000004</v>
      </c>
      <c r="E230" s="41">
        <v>2235.2269900000001</v>
      </c>
      <c r="F230" s="41">
        <v>3054.7340000000004</v>
      </c>
      <c r="G230" s="41">
        <v>840</v>
      </c>
      <c r="H230" s="41">
        <v>3121.761</v>
      </c>
      <c r="I230" s="41">
        <v>67.026999999999589</v>
      </c>
      <c r="K230" s="86">
        <v>-220.512</v>
      </c>
      <c r="L230" s="86">
        <v>-840</v>
      </c>
    </row>
    <row r="231" spans="2:12" ht="15.6" customHeight="1">
      <c r="B231" s="28" t="s">
        <v>616</v>
      </c>
      <c r="C231" s="28" t="s">
        <v>617</v>
      </c>
      <c r="D231" s="57">
        <v>2.0754199999999998</v>
      </c>
      <c r="E231" s="43">
        <v>34.746900000000004</v>
      </c>
      <c r="F231" s="43">
        <v>36.822320000000005</v>
      </c>
      <c r="G231" s="43">
        <v>0</v>
      </c>
      <c r="H231" s="43">
        <v>241.00200000000001</v>
      </c>
      <c r="I231" s="43">
        <v>204.17968000000002</v>
      </c>
      <c r="K231" s="85">
        <v>0</v>
      </c>
      <c r="L231" s="85">
        <v>0</v>
      </c>
    </row>
    <row r="232" spans="2:12" ht="15.6" customHeight="1">
      <c r="B232" s="29" t="s">
        <v>618</v>
      </c>
      <c r="C232" s="29" t="s">
        <v>619</v>
      </c>
      <c r="D232" s="43">
        <v>5.9824700000000002</v>
      </c>
      <c r="E232" s="41">
        <v>0</v>
      </c>
      <c r="F232" s="41">
        <v>5.9824700000000002</v>
      </c>
      <c r="G232" s="41">
        <v>0</v>
      </c>
      <c r="H232" s="41">
        <v>68.983500000000006</v>
      </c>
      <c r="I232" s="41">
        <v>63.001030000000007</v>
      </c>
      <c r="K232" s="86">
        <v>0</v>
      </c>
      <c r="L232" s="86">
        <v>0</v>
      </c>
    </row>
    <row r="233" spans="2:12" ht="15.6" customHeight="1">
      <c r="B233" s="28" t="s">
        <v>620</v>
      </c>
      <c r="C233" s="28" t="s">
        <v>621</v>
      </c>
      <c r="D233" s="57">
        <v>29.76323</v>
      </c>
      <c r="E233" s="43">
        <v>37.307879999999997</v>
      </c>
      <c r="F233" s="43">
        <v>67.071110000000004</v>
      </c>
      <c r="G233" s="43">
        <v>150</v>
      </c>
      <c r="H233" s="43">
        <v>285.94400000000002</v>
      </c>
      <c r="I233" s="43">
        <v>218.87289000000001</v>
      </c>
      <c r="K233" s="85">
        <v>0</v>
      </c>
      <c r="L233" s="85">
        <v>0</v>
      </c>
    </row>
    <row r="234" spans="2:12" ht="15.6" customHeight="1">
      <c r="B234" s="29" t="s">
        <v>622</v>
      </c>
      <c r="C234" s="29" t="s">
        <v>623</v>
      </c>
      <c r="D234" s="43">
        <v>0</v>
      </c>
      <c r="E234" s="41">
        <v>4.05</v>
      </c>
      <c r="F234" s="41">
        <v>4.05</v>
      </c>
      <c r="G234" s="41">
        <v>0</v>
      </c>
      <c r="H234" s="41">
        <v>266.26400000000001</v>
      </c>
      <c r="I234" s="41">
        <v>262.214</v>
      </c>
      <c r="K234" s="86">
        <v>0</v>
      </c>
      <c r="L234" s="86">
        <v>0</v>
      </c>
    </row>
    <row r="235" spans="2:12" ht="15.6" customHeight="1">
      <c r="B235" s="28" t="s">
        <v>624</v>
      </c>
      <c r="C235" s="28" t="s">
        <v>625</v>
      </c>
      <c r="D235" s="57">
        <v>-0.22253000000000001</v>
      </c>
      <c r="E235" s="43">
        <v>6.3663400000000001</v>
      </c>
      <c r="F235" s="43">
        <v>6.1438100000000002</v>
      </c>
      <c r="G235" s="43">
        <v>0</v>
      </c>
      <c r="H235" s="43">
        <v>22.091999999999999</v>
      </c>
      <c r="I235" s="43">
        <v>15.948189999999999</v>
      </c>
      <c r="K235" s="85">
        <v>0</v>
      </c>
      <c r="L235" s="85">
        <v>0</v>
      </c>
    </row>
    <row r="236" spans="2:12" ht="15.6" customHeight="1">
      <c r="B236" s="29" t="s">
        <v>626</v>
      </c>
      <c r="C236" s="29" t="s">
        <v>627</v>
      </c>
      <c r="D236" s="43">
        <v>0</v>
      </c>
      <c r="E236" s="41">
        <v>0</v>
      </c>
      <c r="F236" s="41">
        <v>0</v>
      </c>
      <c r="G236" s="41">
        <v>0</v>
      </c>
      <c r="H236" s="41">
        <v>21.565999999999999</v>
      </c>
      <c r="I236" s="41">
        <v>21.565999999999999</v>
      </c>
      <c r="K236" s="86">
        <v>0</v>
      </c>
      <c r="L236" s="86">
        <v>0</v>
      </c>
    </row>
    <row r="237" spans="2:12" ht="15.6" customHeight="1">
      <c r="B237" s="28" t="s">
        <v>628</v>
      </c>
      <c r="C237" s="28" t="s">
        <v>629</v>
      </c>
      <c r="D237" s="57">
        <v>0</v>
      </c>
      <c r="E237" s="43">
        <v>0</v>
      </c>
      <c r="F237" s="43">
        <v>0</v>
      </c>
      <c r="G237" s="43">
        <v>0</v>
      </c>
      <c r="H237" s="43">
        <v>31.77</v>
      </c>
      <c r="I237" s="43">
        <v>31.77</v>
      </c>
      <c r="K237" s="85">
        <v>0</v>
      </c>
      <c r="L237" s="85">
        <v>0</v>
      </c>
    </row>
    <row r="238" spans="2:12" ht="15.6" customHeight="1">
      <c r="B238" s="29" t="s">
        <v>630</v>
      </c>
      <c r="C238" s="29" t="s">
        <v>631</v>
      </c>
      <c r="D238" s="43">
        <v>150.18258</v>
      </c>
      <c r="E238" s="41">
        <v>161.39939000000001</v>
      </c>
      <c r="F238" s="41">
        <v>311.58197000000001</v>
      </c>
      <c r="G238" s="41">
        <v>350</v>
      </c>
      <c r="H238" s="41">
        <v>573.82500000000005</v>
      </c>
      <c r="I238" s="41">
        <v>262.24303000000003</v>
      </c>
      <c r="K238" s="86">
        <v>0</v>
      </c>
      <c r="L238" s="86">
        <v>0</v>
      </c>
    </row>
    <row r="239" spans="2:12" ht="15.6" customHeight="1">
      <c r="B239" s="28" t="s">
        <v>632</v>
      </c>
      <c r="C239" s="28" t="s">
        <v>633</v>
      </c>
      <c r="D239" s="57">
        <v>1.33857</v>
      </c>
      <c r="E239" s="43">
        <v>65.249300000000005</v>
      </c>
      <c r="F239" s="43">
        <v>66.587870000000009</v>
      </c>
      <c r="G239" s="43">
        <v>0</v>
      </c>
      <c r="H239" s="43">
        <v>159.21700000000001</v>
      </c>
      <c r="I239" s="43">
        <v>92.629130000000004</v>
      </c>
      <c r="K239" s="85">
        <v>0</v>
      </c>
      <c r="L239" s="85">
        <v>0</v>
      </c>
    </row>
    <row r="240" spans="2:12" ht="15.6" customHeight="1">
      <c r="B240" s="29" t="s">
        <v>634</v>
      </c>
      <c r="C240" s="29" t="s">
        <v>635</v>
      </c>
      <c r="D240" s="43">
        <v>2.0436399999999999</v>
      </c>
      <c r="E240" s="41">
        <v>0</v>
      </c>
      <c r="F240" s="41">
        <v>2.0436399999999999</v>
      </c>
      <c r="G240" s="41">
        <v>0</v>
      </c>
      <c r="H240" s="41">
        <v>180</v>
      </c>
      <c r="I240" s="41">
        <v>177.95635999999999</v>
      </c>
      <c r="K240" s="86">
        <v>0</v>
      </c>
      <c r="L240" s="86">
        <v>0</v>
      </c>
    </row>
    <row r="241" spans="2:12" ht="15.6" customHeight="1">
      <c r="B241" s="28" t="s">
        <v>636</v>
      </c>
      <c r="C241" s="28" t="s">
        <v>637</v>
      </c>
      <c r="D241" s="57">
        <v>103.25203</v>
      </c>
      <c r="E241" s="43">
        <v>67.859760000000009</v>
      </c>
      <c r="F241" s="43">
        <v>171.11179000000001</v>
      </c>
      <c r="G241" s="43">
        <v>0</v>
      </c>
      <c r="H241" s="43">
        <v>1771.8710000000001</v>
      </c>
      <c r="I241" s="43">
        <v>1600.7592100000002</v>
      </c>
      <c r="K241" s="85">
        <v>-118.736</v>
      </c>
      <c r="L241" s="85">
        <v>-1379.5679</v>
      </c>
    </row>
    <row r="242" spans="2:12" ht="15.6" customHeight="1">
      <c r="B242" s="29" t="s">
        <v>638</v>
      </c>
      <c r="C242" s="29" t="s">
        <v>639</v>
      </c>
      <c r="D242" s="43">
        <v>7.8</v>
      </c>
      <c r="E242" s="41">
        <v>21.475099999999998</v>
      </c>
      <c r="F242" s="41">
        <v>29.275099999999998</v>
      </c>
      <c r="G242" s="41">
        <v>20</v>
      </c>
      <c r="H242" s="41">
        <v>67.790000000000006</v>
      </c>
      <c r="I242" s="41">
        <v>38.514900000000011</v>
      </c>
      <c r="K242" s="86">
        <v>0</v>
      </c>
      <c r="L242" s="86">
        <v>0</v>
      </c>
    </row>
    <row r="243" spans="2:12" ht="15.6" customHeight="1">
      <c r="B243" s="28" t="s">
        <v>640</v>
      </c>
      <c r="C243" s="28" t="s">
        <v>641</v>
      </c>
      <c r="D243" s="57">
        <v>0</v>
      </c>
      <c r="E243" s="43">
        <v>44.3</v>
      </c>
      <c r="F243" s="43">
        <v>44.3</v>
      </c>
      <c r="G243" s="43">
        <v>0</v>
      </c>
      <c r="H243" s="43">
        <v>55.588000000000001</v>
      </c>
      <c r="I243" s="43">
        <v>11.288000000000004</v>
      </c>
      <c r="K243" s="85">
        <v>0</v>
      </c>
      <c r="L243" s="85">
        <v>0</v>
      </c>
    </row>
    <row r="244" spans="2:12" ht="15.6" customHeight="1">
      <c r="B244" s="29" t="s">
        <v>642</v>
      </c>
      <c r="C244" s="29" t="s">
        <v>643</v>
      </c>
      <c r="D244" s="43">
        <v>0.49</v>
      </c>
      <c r="E244" s="41">
        <v>0</v>
      </c>
      <c r="F244" s="41">
        <v>0.49</v>
      </c>
      <c r="G244" s="41">
        <v>0</v>
      </c>
      <c r="H244" s="41">
        <v>184.13149999999999</v>
      </c>
      <c r="I244" s="41">
        <v>183.64149999999998</v>
      </c>
      <c r="K244" s="86">
        <v>0</v>
      </c>
      <c r="L244" s="86">
        <v>0</v>
      </c>
    </row>
    <row r="245" spans="2:12" ht="15.6" customHeight="1">
      <c r="B245" s="28" t="s">
        <v>644</v>
      </c>
      <c r="C245" s="28" t="s">
        <v>645</v>
      </c>
      <c r="D245" s="57">
        <v>0</v>
      </c>
      <c r="E245" s="43">
        <v>0</v>
      </c>
      <c r="F245" s="43">
        <v>0</v>
      </c>
      <c r="G245" s="43">
        <v>250</v>
      </c>
      <c r="H245" s="43">
        <v>250</v>
      </c>
      <c r="I245" s="43">
        <v>250</v>
      </c>
      <c r="K245" s="85">
        <v>0</v>
      </c>
      <c r="L245" s="85">
        <v>0</v>
      </c>
    </row>
    <row r="246" spans="2:12" ht="15.6" customHeight="1">
      <c r="B246" s="29" t="s">
        <v>646</v>
      </c>
      <c r="C246" s="29" t="s">
        <v>647</v>
      </c>
      <c r="D246" s="43">
        <v>0.99421000000000004</v>
      </c>
      <c r="E246" s="41">
        <v>0</v>
      </c>
      <c r="F246" s="41">
        <v>0.99421000000000004</v>
      </c>
      <c r="G246" s="41">
        <v>75</v>
      </c>
      <c r="H246" s="41">
        <v>75</v>
      </c>
      <c r="I246" s="41">
        <v>74.005790000000005</v>
      </c>
      <c r="K246" s="86">
        <v>0</v>
      </c>
      <c r="L246" s="86">
        <v>0</v>
      </c>
    </row>
    <row r="247" spans="2:12" ht="15.6" customHeight="1">
      <c r="B247" s="28" t="s">
        <v>648</v>
      </c>
      <c r="C247" s="28" t="s">
        <v>649</v>
      </c>
      <c r="D247" s="57">
        <v>4.97926</v>
      </c>
      <c r="E247" s="43">
        <v>0</v>
      </c>
      <c r="F247" s="43">
        <v>4.97926</v>
      </c>
      <c r="G247" s="43">
        <v>297</v>
      </c>
      <c r="H247" s="43">
        <v>297</v>
      </c>
      <c r="I247" s="43">
        <v>292.02073999999999</v>
      </c>
      <c r="K247" s="85">
        <v>0</v>
      </c>
      <c r="L247" s="85">
        <v>0</v>
      </c>
    </row>
    <row r="248" spans="2:12" ht="15.6" customHeight="1">
      <c r="B248" s="29"/>
      <c r="C248" s="29"/>
      <c r="D248" s="43"/>
      <c r="E248" s="41"/>
      <c r="F248" s="41"/>
      <c r="G248" s="41"/>
      <c r="H248" s="41"/>
      <c r="I248" s="41"/>
      <c r="K248" s="86"/>
      <c r="L248" s="86"/>
    </row>
    <row r="249" spans="2:12" ht="15.6" customHeight="1">
      <c r="B249" s="52" t="s">
        <v>650</v>
      </c>
      <c r="C249" s="52"/>
      <c r="D249" s="58">
        <v>1189.3841000000002</v>
      </c>
      <c r="E249" s="46">
        <v>3611.6525000000001</v>
      </c>
      <c r="F249" s="46">
        <v>4801.0366000000004</v>
      </c>
      <c r="G249" s="46">
        <v>2012</v>
      </c>
      <c r="H249" s="46">
        <v>8943.4526100000003</v>
      </c>
      <c r="I249" s="46">
        <v>4142.4160100000008</v>
      </c>
      <c r="K249" s="104">
        <v>-395.488</v>
      </c>
      <c r="L249" s="104">
        <v>-2783.96704</v>
      </c>
    </row>
    <row r="250" spans="2:12" ht="15.6" customHeight="1">
      <c r="B250" s="29"/>
      <c r="C250" s="29"/>
      <c r="D250" s="43"/>
      <c r="E250" s="41"/>
      <c r="F250" s="41"/>
      <c r="G250" s="41"/>
      <c r="H250" s="41"/>
      <c r="I250" s="41"/>
      <c r="K250" s="86"/>
      <c r="L250" s="86"/>
    </row>
    <row r="251" spans="2:12" ht="15.6" customHeight="1">
      <c r="B251" s="52" t="s">
        <v>113</v>
      </c>
      <c r="C251" s="28"/>
      <c r="D251" s="57"/>
      <c r="E251" s="43"/>
      <c r="F251" s="43"/>
      <c r="G251" s="43"/>
      <c r="H251" s="43"/>
      <c r="I251" s="43"/>
      <c r="K251" s="85"/>
      <c r="L251" s="85"/>
    </row>
    <row r="252" spans="2:12" ht="15.6" customHeight="1">
      <c r="B252" s="29" t="s">
        <v>651</v>
      </c>
      <c r="C252" s="29" t="s">
        <v>652</v>
      </c>
      <c r="D252" s="43">
        <v>9.572E-2</v>
      </c>
      <c r="E252" s="41">
        <v>0</v>
      </c>
      <c r="F252" s="41">
        <v>9.572E-2</v>
      </c>
      <c r="G252" s="41">
        <v>100</v>
      </c>
      <c r="H252" s="41">
        <v>301.702</v>
      </c>
      <c r="I252" s="41">
        <v>301.60628000000003</v>
      </c>
      <c r="K252" s="86">
        <v>0</v>
      </c>
      <c r="L252" s="86">
        <v>0</v>
      </c>
    </row>
    <row r="253" spans="2:12" ht="15.6" customHeight="1">
      <c r="B253" s="28" t="s">
        <v>653</v>
      </c>
      <c r="C253" s="28" t="s">
        <v>654</v>
      </c>
      <c r="D253" s="57">
        <v>0</v>
      </c>
      <c r="E253" s="43">
        <v>0</v>
      </c>
      <c r="F253" s="43">
        <v>0</v>
      </c>
      <c r="G253" s="43">
        <v>0</v>
      </c>
      <c r="H253" s="43">
        <v>177.81700000000001</v>
      </c>
      <c r="I253" s="43">
        <v>177.81700000000001</v>
      </c>
      <c r="K253" s="85">
        <v>0</v>
      </c>
      <c r="L253" s="85">
        <v>0</v>
      </c>
    </row>
    <row r="254" spans="2:12" ht="15.6" customHeight="1">
      <c r="B254" s="29" t="s">
        <v>655</v>
      </c>
      <c r="C254" s="29" t="s">
        <v>656</v>
      </c>
      <c r="D254" s="43">
        <v>24.237580000000001</v>
      </c>
      <c r="E254" s="41">
        <v>46.54</v>
      </c>
      <c r="F254" s="41">
        <v>70.77758</v>
      </c>
      <c r="G254" s="41">
        <v>0</v>
      </c>
      <c r="H254" s="41">
        <v>111.59699999999999</v>
      </c>
      <c r="I254" s="41">
        <v>40.819419999999994</v>
      </c>
      <c r="K254" s="86">
        <v>0</v>
      </c>
      <c r="L254" s="86">
        <v>0</v>
      </c>
    </row>
    <row r="255" spans="2:12" ht="15.6" customHeight="1">
      <c r="B255" s="28" t="s">
        <v>657</v>
      </c>
      <c r="C255" s="28" t="s">
        <v>658</v>
      </c>
      <c r="D255" s="57">
        <v>0</v>
      </c>
      <c r="E255" s="43">
        <v>0</v>
      </c>
      <c r="F255" s="43">
        <v>0</v>
      </c>
      <c r="G255" s="43">
        <v>0</v>
      </c>
      <c r="H255" s="43">
        <v>0</v>
      </c>
      <c r="I255" s="43">
        <v>0</v>
      </c>
      <c r="K255" s="85">
        <v>-6.1603399999999997</v>
      </c>
      <c r="L255" s="85">
        <v>-6.16059</v>
      </c>
    </row>
    <row r="256" spans="2:12" ht="15.6" customHeight="1">
      <c r="B256" s="29"/>
      <c r="C256" s="29"/>
      <c r="D256" s="43"/>
      <c r="E256" s="41"/>
      <c r="F256" s="41"/>
      <c r="G256" s="41"/>
      <c r="H256" s="41"/>
      <c r="I256" s="41"/>
      <c r="K256" s="86"/>
      <c r="L256" s="86"/>
    </row>
    <row r="257" spans="2:12" ht="15.6" customHeight="1">
      <c r="B257" s="52" t="s">
        <v>659</v>
      </c>
      <c r="C257" s="52"/>
      <c r="D257" s="58">
        <v>24.333300000000001</v>
      </c>
      <c r="E257" s="46">
        <v>46.54</v>
      </c>
      <c r="F257" s="46">
        <v>70.8733</v>
      </c>
      <c r="G257" s="46">
        <v>100</v>
      </c>
      <c r="H257" s="46">
        <v>591.11599999999999</v>
      </c>
      <c r="I257" s="46">
        <v>520.24270000000001</v>
      </c>
      <c r="K257" s="104">
        <v>-6.1603399999999997</v>
      </c>
      <c r="L257" s="104">
        <v>-6.16059</v>
      </c>
    </row>
    <row r="258" spans="2:12" ht="15.6" customHeight="1">
      <c r="B258" s="29"/>
      <c r="C258" s="29"/>
      <c r="D258" s="43"/>
      <c r="E258" s="41"/>
      <c r="F258" s="41"/>
      <c r="G258" s="41"/>
      <c r="H258" s="41"/>
      <c r="I258" s="41"/>
      <c r="K258" s="86"/>
      <c r="L258" s="86"/>
    </row>
    <row r="259" spans="2:12" ht="15.6" customHeight="1">
      <c r="B259" s="28"/>
      <c r="C259" s="28"/>
      <c r="D259" s="57"/>
      <c r="E259" s="43"/>
      <c r="F259" s="43"/>
      <c r="G259" s="43"/>
      <c r="H259" s="43"/>
      <c r="I259" s="43"/>
      <c r="K259" s="85"/>
      <c r="L259" s="85"/>
    </row>
    <row r="260" spans="2:12" ht="15.6" customHeight="1">
      <c r="B260" s="27" t="s">
        <v>660</v>
      </c>
      <c r="C260" s="27"/>
      <c r="D260" s="46">
        <v>12133.983320000001</v>
      </c>
      <c r="E260" s="48">
        <v>41343.560330000008</v>
      </c>
      <c r="F260" s="48">
        <v>53477.543650000007</v>
      </c>
      <c r="G260" s="48">
        <v>50733.710999999996</v>
      </c>
      <c r="H260" s="48">
        <v>101325.35584</v>
      </c>
      <c r="I260" s="48">
        <v>47847.81218999999</v>
      </c>
      <c r="J260" s="103"/>
      <c r="K260" s="105">
        <v>-2210.1123399999997</v>
      </c>
      <c r="L260" s="105">
        <v>-44199.692940000008</v>
      </c>
    </row>
    <row r="261" spans="2:12" ht="15" customHeight="1">
      <c r="F261" s="66"/>
    </row>
  </sheetData>
  <sheetProtection sheet="1" objects="1" scenarios="1"/>
  <mergeCells count="2">
    <mergeCell ref="K4:L4"/>
    <mergeCell ref="D4:I4"/>
  </mergeCells>
  <pageMargins left="0" right="0" top="0" bottom="0.62992125984251968" header="0" footer="0.31496062992125984"/>
  <pageSetup paperSize="8" fitToHeight="0" orientation="landscape" r:id="rId1"/>
  <headerFooter>
    <oddFooter>&amp;R&amp;K343031Quarterly Financial Report  •  &amp;"+,Regular"&amp;P&amp;"-,Regular"  &amp;K01+000              &amp;K00+000.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8271F-523E-4E31-BF40-EDC815B97EE6}">
  <sheetPr>
    <pageSetUpPr fitToPage="1"/>
  </sheetPr>
  <dimension ref="A1:T27"/>
  <sheetViews>
    <sheetView showGridLines="0" showRowColHeaders="0" showRuler="0" showWhiteSpace="0" zoomScaleNormal="100" zoomScalePageLayoutView="85" workbookViewId="0">
      <selection activeCell="I19" sqref="I19"/>
    </sheetView>
  </sheetViews>
  <sheetFormatPr defaultColWidth="0" defaultRowHeight="28.35" customHeight="1" zeroHeight="1"/>
  <cols>
    <col min="1" max="10" width="9.25" customWidth="1"/>
    <col min="11" max="11" width="8.875" hidden="1" customWidth="1"/>
    <col min="12" max="20" width="9.25" hidden="1" customWidth="1"/>
  </cols>
  <sheetData>
    <row r="1" spans="1:20" ht="56.85" customHeight="1">
      <c r="A1" s="1"/>
      <c r="B1" s="1"/>
      <c r="C1" s="1"/>
      <c r="D1" s="1"/>
      <c r="E1" s="1"/>
      <c r="F1" s="1"/>
      <c r="G1" s="1"/>
      <c r="H1" s="1"/>
      <c r="I1" s="1"/>
      <c r="J1" s="1"/>
    </row>
    <row r="2" spans="1:20" s="3" customFormat="1" ht="56.85" customHeight="1">
      <c r="A2" s="6"/>
      <c r="B2" s="6"/>
      <c r="C2" s="6"/>
      <c r="D2" s="6"/>
      <c r="E2" s="6"/>
      <c r="F2" s="6"/>
      <c r="G2" s="6"/>
      <c r="H2" s="6"/>
      <c r="I2" s="6"/>
      <c r="J2" s="6"/>
      <c r="K2"/>
      <c r="L2"/>
      <c r="M2"/>
      <c r="N2"/>
      <c r="O2"/>
      <c r="P2"/>
      <c r="Q2"/>
      <c r="R2"/>
      <c r="S2"/>
      <c r="T2"/>
    </row>
    <row r="3" spans="1:20" ht="28.35" customHeight="1">
      <c r="A3" s="1"/>
      <c r="B3" s="1"/>
      <c r="C3" s="1"/>
      <c r="D3" s="1"/>
      <c r="E3" s="1"/>
      <c r="F3" s="1"/>
      <c r="G3" s="1"/>
      <c r="H3" s="1"/>
      <c r="I3" s="1"/>
      <c r="J3" s="1"/>
    </row>
    <row r="4" spans="1:20" ht="28.35" customHeight="1">
      <c r="A4" s="1"/>
      <c r="B4" s="1"/>
      <c r="C4" s="1"/>
      <c r="D4" s="1"/>
      <c r="E4" s="1"/>
      <c r="F4" s="1"/>
      <c r="G4" s="1"/>
      <c r="H4" s="1"/>
      <c r="I4" s="1"/>
      <c r="J4" s="1"/>
    </row>
    <row r="5" spans="1:20" ht="28.35" customHeight="1">
      <c r="A5" s="1"/>
      <c r="B5" s="1"/>
      <c r="C5" s="1"/>
      <c r="D5" s="1"/>
      <c r="E5" s="1"/>
      <c r="F5" s="1"/>
      <c r="G5" s="1"/>
      <c r="H5" s="1"/>
      <c r="I5" s="1"/>
      <c r="J5" s="1"/>
    </row>
    <row r="6" spans="1:20" ht="28.35" customHeight="1">
      <c r="A6" s="1"/>
      <c r="B6" s="1"/>
      <c r="C6" s="1"/>
      <c r="D6" s="1"/>
      <c r="E6" s="1"/>
      <c r="F6" s="1"/>
      <c r="G6" s="1"/>
      <c r="H6" s="1"/>
      <c r="I6" s="1"/>
      <c r="J6" s="1"/>
    </row>
    <row r="7" spans="1:20" ht="28.35" customHeight="1">
      <c r="A7" s="1"/>
      <c r="B7" s="1"/>
      <c r="C7" s="1"/>
      <c r="D7" s="1"/>
      <c r="E7" s="1"/>
      <c r="F7" s="1"/>
      <c r="G7" s="1"/>
      <c r="H7" s="1"/>
      <c r="I7" s="1"/>
      <c r="J7" s="1"/>
    </row>
    <row r="8" spans="1:20" ht="28.35" customHeight="1">
      <c r="A8" s="1"/>
      <c r="B8" s="1"/>
      <c r="C8" s="1"/>
      <c r="D8" s="1"/>
      <c r="E8" s="1"/>
      <c r="F8" s="1"/>
      <c r="G8" s="1"/>
      <c r="H8" s="1"/>
      <c r="I8" s="1"/>
      <c r="J8" s="1"/>
    </row>
    <row r="9" spans="1:20" ht="28.35" customHeight="1">
      <c r="A9" s="1"/>
      <c r="B9" s="1"/>
      <c r="C9" s="1"/>
      <c r="D9" s="1"/>
      <c r="E9" s="1"/>
      <c r="F9" s="1"/>
      <c r="G9" s="1"/>
      <c r="H9" s="1"/>
      <c r="I9" s="1"/>
      <c r="J9" s="1"/>
    </row>
    <row r="10" spans="1:20" ht="28.35" customHeight="1">
      <c r="A10" s="1"/>
      <c r="B10" s="1"/>
      <c r="C10" s="1"/>
      <c r="D10" s="1"/>
      <c r="E10" s="1"/>
      <c r="F10" s="1"/>
      <c r="G10" s="1"/>
      <c r="H10" s="1"/>
      <c r="I10" s="1"/>
      <c r="J10" s="1"/>
    </row>
    <row r="11" spans="1:20" ht="28.35" customHeight="1">
      <c r="A11" s="1"/>
      <c r="B11" s="1"/>
      <c r="C11" s="1"/>
      <c r="D11" s="1"/>
      <c r="E11" s="1"/>
      <c r="F11" s="1"/>
      <c r="G11" s="1"/>
      <c r="H11" s="1"/>
      <c r="I11" s="1"/>
      <c r="J11" s="1"/>
    </row>
    <row r="12" spans="1:20" ht="28.35" customHeight="1">
      <c r="A12" s="1"/>
      <c r="B12" s="1"/>
      <c r="C12" s="1"/>
      <c r="D12" s="1"/>
      <c r="E12" s="1"/>
      <c r="F12" s="1"/>
      <c r="G12" s="1"/>
      <c r="H12" s="1"/>
      <c r="I12" s="1"/>
      <c r="J12" s="1"/>
    </row>
    <row r="13" spans="1:20" ht="28.35" customHeight="1">
      <c r="A13" s="1"/>
      <c r="B13" s="1"/>
      <c r="C13" s="1"/>
      <c r="D13" s="1"/>
      <c r="E13" s="1"/>
      <c r="F13" s="1"/>
      <c r="G13" s="1"/>
      <c r="H13" s="1"/>
      <c r="I13" s="1"/>
      <c r="J13" s="1"/>
    </row>
    <row r="14" spans="1:20" ht="28.35" customHeight="1">
      <c r="A14" s="1"/>
      <c r="B14" s="1"/>
      <c r="C14" s="1"/>
      <c r="D14" s="1"/>
      <c r="E14" s="1"/>
      <c r="F14" s="1"/>
      <c r="G14" s="1"/>
      <c r="H14" s="1"/>
      <c r="I14" s="1"/>
      <c r="J14" s="1"/>
    </row>
    <row r="15" spans="1:20" ht="28.35" customHeight="1">
      <c r="A15" s="1"/>
      <c r="B15" s="1"/>
      <c r="C15" s="1"/>
      <c r="D15" s="1"/>
      <c r="E15" s="1"/>
      <c r="F15" s="1"/>
      <c r="G15" s="1"/>
      <c r="H15" s="1"/>
      <c r="I15" s="1"/>
      <c r="J15" s="1"/>
    </row>
    <row r="16" spans="1:20" ht="28.35" customHeight="1">
      <c r="A16" s="1"/>
      <c r="B16" s="1"/>
      <c r="C16" s="1"/>
      <c r="D16" s="1"/>
      <c r="E16" s="1"/>
      <c r="F16" s="1"/>
      <c r="G16" s="1"/>
      <c r="H16" s="1"/>
      <c r="I16" s="1"/>
      <c r="J16" s="1"/>
    </row>
    <row r="17" spans="1:10" ht="28.35" customHeight="1">
      <c r="A17" s="1"/>
      <c r="B17" s="1"/>
      <c r="C17" s="1"/>
      <c r="D17" s="1"/>
      <c r="E17" s="1"/>
      <c r="F17" s="1"/>
      <c r="G17" s="1"/>
      <c r="H17" s="1"/>
      <c r="I17" s="1"/>
      <c r="J17" s="1"/>
    </row>
    <row r="18" spans="1:10" ht="28.35" customHeight="1">
      <c r="A18" s="1"/>
      <c r="B18" s="1"/>
      <c r="C18" s="1"/>
      <c r="D18" s="1"/>
      <c r="E18" s="1"/>
      <c r="F18" s="1"/>
      <c r="G18" s="1"/>
      <c r="H18" s="1"/>
      <c r="I18" s="1"/>
      <c r="J18" s="1"/>
    </row>
    <row r="19" spans="1:10" ht="28.35" customHeight="1">
      <c r="A19" s="1"/>
      <c r="B19" s="1"/>
      <c r="C19" s="1"/>
      <c r="D19" s="1"/>
      <c r="E19" s="1"/>
      <c r="F19" s="1"/>
      <c r="G19" s="1"/>
      <c r="H19" s="1"/>
      <c r="I19" s="1"/>
      <c r="J19" s="1"/>
    </row>
    <row r="20" spans="1:10" ht="28.35" customHeight="1">
      <c r="A20" s="1"/>
      <c r="B20" s="1"/>
      <c r="C20" s="1"/>
      <c r="D20" s="1"/>
      <c r="E20" s="1"/>
      <c r="F20" s="1"/>
      <c r="G20" s="1"/>
      <c r="H20" s="1"/>
      <c r="I20" s="1"/>
      <c r="J20" s="1"/>
    </row>
    <row r="21" spans="1:10" ht="28.35" customHeight="1">
      <c r="A21" s="1"/>
      <c r="B21" s="1"/>
      <c r="C21" s="1"/>
      <c r="D21" s="1"/>
      <c r="E21" s="1"/>
      <c r="F21" s="1"/>
      <c r="G21" s="1"/>
      <c r="H21" s="1"/>
      <c r="I21" s="1"/>
      <c r="J21" s="1"/>
    </row>
    <row r="22" spans="1:10" ht="28.35" customHeight="1">
      <c r="A22" s="1"/>
      <c r="B22" s="1"/>
      <c r="C22" s="1"/>
      <c r="D22" s="1"/>
      <c r="E22" s="1"/>
      <c r="F22" s="1"/>
      <c r="G22" s="1"/>
      <c r="H22" s="1"/>
      <c r="I22" s="1"/>
      <c r="J22" s="1"/>
    </row>
    <row r="23" spans="1:10" ht="28.35" customHeight="1">
      <c r="A23" s="1"/>
      <c r="B23" s="1"/>
      <c r="C23" s="1"/>
      <c r="D23" s="1"/>
      <c r="E23" s="1"/>
      <c r="F23" s="1"/>
      <c r="G23" s="1"/>
      <c r="H23" s="1"/>
      <c r="I23" s="1"/>
      <c r="J23" s="1"/>
    </row>
    <row r="24" spans="1:10" ht="28.35" customHeight="1">
      <c r="A24" s="1"/>
      <c r="B24" s="1"/>
      <c r="C24" s="1"/>
      <c r="D24" s="1"/>
      <c r="E24" s="1"/>
      <c r="F24" s="1"/>
      <c r="G24" s="1"/>
      <c r="H24" s="1"/>
      <c r="I24" s="1"/>
      <c r="J24" s="1"/>
    </row>
    <row r="25" spans="1:10" ht="28.35" customHeight="1">
      <c r="A25" s="1"/>
      <c r="B25" s="1"/>
      <c r="C25" s="1"/>
      <c r="D25" s="1"/>
      <c r="E25" s="1"/>
      <c r="F25" s="1"/>
      <c r="G25" s="1"/>
      <c r="H25" s="1"/>
      <c r="I25" s="1"/>
      <c r="J25" s="1"/>
    </row>
    <row r="26" spans="1:10" ht="28.35" customHeight="1">
      <c r="A26" s="1"/>
      <c r="B26" s="1"/>
      <c r="C26" s="1"/>
      <c r="D26" s="1"/>
      <c r="E26" s="1"/>
      <c r="F26" s="1"/>
      <c r="G26" s="1"/>
      <c r="H26" s="1"/>
      <c r="I26" s="1"/>
      <c r="J26" s="1"/>
    </row>
    <row r="27" spans="1:10" ht="28.35" customHeight="1">
      <c r="A27" s="1"/>
      <c r="B27" s="1"/>
      <c r="C27" s="1"/>
      <c r="D27" s="1"/>
      <c r="E27" s="1"/>
      <c r="F27" s="1"/>
      <c r="G27" s="1"/>
      <c r="H27" s="1"/>
      <c r="I27" s="1"/>
      <c r="J27" s="1"/>
    </row>
  </sheetData>
  <sheetProtection sheet="1" objects="1" scenarios="1" selectLockedCells="1" selectUnlockedCells="1"/>
  <pageMargins left="0" right="0" top="0" bottom="0" header="0" footer="0"/>
  <pageSetup paperSize="9" orientation="portrait" r:id="rId1"/>
  <headerFooter differentFirst="1">
    <oddHeader>&amp;L&amp;G</oddHeader>
    <firstHeader>&amp;L&amp;G</firstHead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A9C2-F749-428A-BF35-9655E73A52D7}">
  <sheetPr>
    <pageSetUpPr fitToPage="1"/>
  </sheetPr>
  <dimension ref="A1:N261"/>
  <sheetViews>
    <sheetView showGridLines="0" showRowColHeaders="0" showRuler="0" zoomScaleNormal="100" zoomScalePageLayoutView="85" workbookViewId="0">
      <selection activeCell="I19" sqref="I19"/>
    </sheetView>
  </sheetViews>
  <sheetFormatPr defaultColWidth="0" defaultRowHeight="0" customHeight="1" zeroHeight="1"/>
  <cols>
    <col min="1" max="1" width="8.75" customWidth="1"/>
    <col min="2" max="2" width="10.375" customWidth="1"/>
    <col min="3" max="3" width="51.5" bestFit="1" customWidth="1"/>
    <col min="4" max="9" width="12.75" customWidth="1"/>
    <col min="10" max="10" width="0.875" customWidth="1"/>
    <col min="11" max="12" width="12.75" customWidth="1"/>
    <col min="13" max="13" width="8.75" customWidth="1"/>
    <col min="14" max="14" width="0" hidden="1" customWidth="1"/>
    <col min="15" max="16384" width="8.75" hidden="1"/>
  </cols>
  <sheetData>
    <row r="1" spans="2:12" ht="33.950000000000003" customHeight="1">
      <c r="F1" s="66"/>
    </row>
    <row r="2" spans="2:12" ht="28.35" customHeight="1">
      <c r="B2" s="15" t="s">
        <v>21</v>
      </c>
      <c r="C2" s="15"/>
      <c r="F2" s="66"/>
    </row>
    <row r="3" spans="2:12" ht="28.35" customHeight="1">
      <c r="F3" s="66"/>
    </row>
    <row r="4" spans="2:12" s="5" customFormat="1" ht="15.6" customHeight="1">
      <c r="B4" s="4"/>
      <c r="C4" s="4"/>
      <c r="D4" s="170" t="s">
        <v>100</v>
      </c>
      <c r="E4" s="170"/>
      <c r="F4" s="170"/>
      <c r="G4" s="170"/>
      <c r="H4" s="170"/>
      <c r="I4" s="170"/>
      <c r="J4"/>
      <c r="K4" s="170" t="s">
        <v>95</v>
      </c>
      <c r="L4" s="170"/>
    </row>
    <row r="5" spans="2:12" s="74" customFormat="1" ht="11.25" customHeight="1">
      <c r="B5" s="73"/>
      <c r="C5" s="73"/>
      <c r="D5" s="71" t="s">
        <v>239</v>
      </c>
      <c r="E5" s="71" t="s">
        <v>239</v>
      </c>
      <c r="F5" s="71" t="s">
        <v>240</v>
      </c>
      <c r="G5" s="71" t="s">
        <v>241</v>
      </c>
      <c r="H5" s="71" t="s">
        <v>241</v>
      </c>
      <c r="I5" s="71" t="s">
        <v>242</v>
      </c>
      <c r="J5"/>
      <c r="K5" s="71" t="s">
        <v>239</v>
      </c>
      <c r="L5" s="71" t="s">
        <v>241</v>
      </c>
    </row>
    <row r="6" spans="2:12" s="74" customFormat="1" ht="11.25" customHeight="1">
      <c r="B6" s="73"/>
      <c r="C6" s="73"/>
      <c r="D6" s="71" t="s">
        <v>38</v>
      </c>
      <c r="E6" s="71" t="s">
        <v>243</v>
      </c>
      <c r="F6" s="71" t="s">
        <v>243</v>
      </c>
      <c r="G6" s="71" t="s">
        <v>47</v>
      </c>
      <c r="H6" s="71" t="s">
        <v>45</v>
      </c>
      <c r="I6" s="71" t="s">
        <v>45</v>
      </c>
      <c r="J6"/>
      <c r="K6" s="71" t="s">
        <v>38</v>
      </c>
      <c r="L6" s="71" t="s">
        <v>45</v>
      </c>
    </row>
    <row r="7" spans="2:12" s="79" customFormat="1" ht="11.25" customHeight="1">
      <c r="B7" s="75"/>
      <c r="C7" s="75"/>
      <c r="D7" s="76" t="s">
        <v>49</v>
      </c>
      <c r="E7" s="77" t="s">
        <v>49</v>
      </c>
      <c r="F7" s="77" t="s">
        <v>49</v>
      </c>
      <c r="G7" s="77" t="s">
        <v>49</v>
      </c>
      <c r="H7" s="77" t="s">
        <v>50</v>
      </c>
      <c r="I7" s="77" t="s">
        <v>49</v>
      </c>
      <c r="J7"/>
      <c r="K7" s="77" t="s">
        <v>49</v>
      </c>
      <c r="L7" s="77" t="s">
        <v>49</v>
      </c>
    </row>
    <row r="8" spans="2:12" ht="16.350000000000001" customHeight="1">
      <c r="B8" s="29"/>
      <c r="C8" s="29"/>
      <c r="D8" s="43"/>
      <c r="E8" s="41"/>
      <c r="F8" s="41"/>
      <c r="G8" s="41"/>
      <c r="H8" s="41"/>
      <c r="I8" s="41"/>
      <c r="K8" s="86"/>
      <c r="L8" s="86"/>
    </row>
    <row r="9" spans="2:12" ht="16.350000000000001" customHeight="1">
      <c r="B9" s="52" t="s">
        <v>661</v>
      </c>
      <c r="C9" s="28"/>
      <c r="D9" s="57"/>
      <c r="E9" s="43"/>
      <c r="F9" s="43"/>
      <c r="G9" s="43"/>
      <c r="H9" s="43"/>
      <c r="I9" s="43"/>
      <c r="K9" s="85"/>
      <c r="L9" s="85"/>
    </row>
    <row r="10" spans="2:12" ht="16.350000000000001" customHeight="1">
      <c r="B10" s="29" t="s">
        <v>662</v>
      </c>
      <c r="C10" s="29" t="s">
        <v>663</v>
      </c>
      <c r="D10" s="43">
        <v>2.32273</v>
      </c>
      <c r="E10" s="41">
        <v>20.672270000000001</v>
      </c>
      <c r="F10" s="41">
        <v>22.995000000000001</v>
      </c>
      <c r="G10" s="41">
        <v>0</v>
      </c>
      <c r="H10" s="41">
        <v>52.2</v>
      </c>
      <c r="I10" s="41">
        <v>29.205000000000002</v>
      </c>
      <c r="K10" s="86">
        <v>0</v>
      </c>
      <c r="L10" s="86">
        <v>0</v>
      </c>
    </row>
    <row r="11" spans="2:12" ht="16.350000000000001" customHeight="1">
      <c r="B11" s="28" t="s">
        <v>664</v>
      </c>
      <c r="C11" s="28" t="s">
        <v>665</v>
      </c>
      <c r="D11" s="57">
        <v>0.46750000000000003</v>
      </c>
      <c r="E11" s="43">
        <v>3.2</v>
      </c>
      <c r="F11" s="43">
        <v>3.6675000000000004</v>
      </c>
      <c r="G11" s="43">
        <v>0</v>
      </c>
      <c r="H11" s="43">
        <v>10.074999999999999</v>
      </c>
      <c r="I11" s="43">
        <v>6.4074999999999989</v>
      </c>
      <c r="K11" s="85">
        <v>0</v>
      </c>
      <c r="L11" s="85">
        <v>0</v>
      </c>
    </row>
    <row r="12" spans="2:12" ht="16.350000000000001" customHeight="1">
      <c r="B12" s="27" t="s">
        <v>666</v>
      </c>
      <c r="C12" s="29"/>
      <c r="D12" s="46">
        <v>2.7902300000000002</v>
      </c>
      <c r="E12" s="48">
        <v>23.87227</v>
      </c>
      <c r="F12" s="48">
        <v>26.662500000000001</v>
      </c>
      <c r="G12" s="48">
        <v>0</v>
      </c>
      <c r="H12" s="48">
        <v>62.275000000000006</v>
      </c>
      <c r="I12" s="48">
        <v>35.612499999999997</v>
      </c>
      <c r="K12" s="105">
        <v>0</v>
      </c>
      <c r="L12" s="105">
        <v>0</v>
      </c>
    </row>
    <row r="13" spans="2:12" ht="16.350000000000001" customHeight="1">
      <c r="B13" s="28"/>
      <c r="C13" s="28"/>
      <c r="D13" s="57"/>
      <c r="E13" s="43"/>
      <c r="F13" s="43"/>
      <c r="G13" s="43"/>
      <c r="H13" s="43"/>
      <c r="I13" s="43"/>
      <c r="K13" s="85"/>
      <c r="L13" s="85"/>
    </row>
    <row r="14" spans="2:12" ht="16.350000000000001" customHeight="1">
      <c r="B14" s="27" t="s">
        <v>667</v>
      </c>
      <c r="C14" s="29"/>
      <c r="D14" s="43"/>
      <c r="E14" s="41"/>
      <c r="F14" s="41"/>
      <c r="G14" s="41"/>
      <c r="H14" s="41"/>
      <c r="I14" s="41"/>
      <c r="K14" s="86"/>
      <c r="L14" s="86"/>
    </row>
    <row r="15" spans="2:12" ht="16.350000000000001" customHeight="1">
      <c r="B15" s="28" t="s">
        <v>668</v>
      </c>
      <c r="C15" s="28" t="s">
        <v>669</v>
      </c>
      <c r="D15" s="57">
        <v>0</v>
      </c>
      <c r="E15" s="43">
        <v>3.5</v>
      </c>
      <c r="F15" s="43">
        <v>3.5</v>
      </c>
      <c r="G15" s="43">
        <v>0</v>
      </c>
      <c r="H15" s="43">
        <v>107.2</v>
      </c>
      <c r="I15" s="43">
        <v>103.7</v>
      </c>
      <c r="K15" s="85">
        <v>0</v>
      </c>
      <c r="L15" s="85">
        <v>0</v>
      </c>
    </row>
    <row r="16" spans="2:12" ht="16.350000000000001" customHeight="1">
      <c r="B16" s="27" t="s">
        <v>670</v>
      </c>
      <c r="C16" s="29"/>
      <c r="D16" s="46">
        <v>0</v>
      </c>
      <c r="E16" s="48">
        <v>3.5</v>
      </c>
      <c r="F16" s="48">
        <v>3.5</v>
      </c>
      <c r="G16" s="48">
        <v>0</v>
      </c>
      <c r="H16" s="48">
        <v>107.2</v>
      </c>
      <c r="I16" s="48">
        <v>103.7</v>
      </c>
      <c r="K16" s="105">
        <v>0</v>
      </c>
      <c r="L16" s="105">
        <v>0</v>
      </c>
    </row>
    <row r="17" spans="2:12" ht="16.350000000000001" customHeight="1">
      <c r="B17" s="28"/>
      <c r="C17" s="28"/>
      <c r="D17" s="57"/>
      <c r="E17" s="43"/>
      <c r="F17" s="43"/>
      <c r="G17" s="43"/>
      <c r="H17" s="43"/>
      <c r="I17" s="43"/>
      <c r="K17" s="85"/>
      <c r="L17" s="85"/>
    </row>
    <row r="18" spans="2:12" ht="16.350000000000001" customHeight="1">
      <c r="B18" s="27" t="s">
        <v>671</v>
      </c>
      <c r="C18" s="29"/>
      <c r="D18" s="43"/>
      <c r="E18" s="41"/>
      <c r="F18" s="41"/>
      <c r="G18" s="41"/>
      <c r="H18" s="41"/>
      <c r="I18" s="41"/>
      <c r="K18" s="86"/>
      <c r="L18" s="86"/>
    </row>
    <row r="19" spans="2:12" ht="16.350000000000001" customHeight="1">
      <c r="B19" s="28" t="s">
        <v>672</v>
      </c>
      <c r="C19" s="28" t="s">
        <v>673</v>
      </c>
      <c r="D19" s="57">
        <v>5.5</v>
      </c>
      <c r="E19" s="43">
        <v>0</v>
      </c>
      <c r="F19" s="43">
        <v>5.5</v>
      </c>
      <c r="G19" s="43">
        <v>0</v>
      </c>
      <c r="H19" s="43">
        <v>5.5</v>
      </c>
      <c r="I19" s="43">
        <v>0</v>
      </c>
      <c r="K19" s="85">
        <v>0</v>
      </c>
      <c r="L19" s="85">
        <v>0</v>
      </c>
    </row>
    <row r="20" spans="2:12" ht="16.350000000000001" customHeight="1">
      <c r="B20" s="29" t="s">
        <v>674</v>
      </c>
      <c r="C20" s="29" t="s">
        <v>675</v>
      </c>
      <c r="D20" s="43">
        <v>22.316960000000002</v>
      </c>
      <c r="E20" s="41">
        <v>0</v>
      </c>
      <c r="F20" s="41">
        <v>22.316960000000002</v>
      </c>
      <c r="G20" s="41">
        <v>0</v>
      </c>
      <c r="H20" s="41">
        <v>878.39499999999998</v>
      </c>
      <c r="I20" s="41">
        <v>856.07803999999999</v>
      </c>
      <c r="K20" s="86">
        <v>0</v>
      </c>
      <c r="L20" s="86">
        <v>0</v>
      </c>
    </row>
    <row r="21" spans="2:12" ht="16.350000000000001" customHeight="1">
      <c r="B21" s="28" t="s">
        <v>676</v>
      </c>
      <c r="C21" s="28" t="s">
        <v>677</v>
      </c>
      <c r="D21" s="57">
        <v>40.177900000000001</v>
      </c>
      <c r="E21" s="43">
        <v>1.1200000000000001</v>
      </c>
      <c r="F21" s="43">
        <v>41.297899999999998</v>
      </c>
      <c r="G21" s="43">
        <v>0</v>
      </c>
      <c r="H21" s="43">
        <v>115.465</v>
      </c>
      <c r="I21" s="43">
        <v>74.167100000000005</v>
      </c>
      <c r="K21" s="85">
        <v>0</v>
      </c>
      <c r="L21" s="85">
        <v>0</v>
      </c>
    </row>
    <row r="22" spans="2:12" ht="16.350000000000001" customHeight="1">
      <c r="B22" s="29" t="s">
        <v>678</v>
      </c>
      <c r="C22" s="29" t="s">
        <v>679</v>
      </c>
      <c r="D22" s="43">
        <v>48.188429999999997</v>
      </c>
      <c r="E22" s="41">
        <v>0</v>
      </c>
      <c r="F22" s="41">
        <v>48.188429999999997</v>
      </c>
      <c r="G22" s="41">
        <v>570</v>
      </c>
      <c r="H22" s="41">
        <v>614.64700000000005</v>
      </c>
      <c r="I22" s="41">
        <v>566.45857000000001</v>
      </c>
      <c r="K22" s="86">
        <v>0</v>
      </c>
      <c r="L22" s="86">
        <v>0</v>
      </c>
    </row>
    <row r="23" spans="2:12" ht="16.350000000000001" customHeight="1">
      <c r="B23" s="28" t="s">
        <v>680</v>
      </c>
      <c r="C23" s="28" t="s">
        <v>681</v>
      </c>
      <c r="D23" s="57">
        <v>5.9372800000000003</v>
      </c>
      <c r="E23" s="43">
        <v>1.7150000000000001</v>
      </c>
      <c r="F23" s="43">
        <v>7.6522800000000002</v>
      </c>
      <c r="G23" s="43">
        <v>0</v>
      </c>
      <c r="H23" s="43">
        <v>439.214</v>
      </c>
      <c r="I23" s="43">
        <v>431.56171999999998</v>
      </c>
      <c r="K23" s="85">
        <v>0</v>
      </c>
      <c r="L23" s="85">
        <v>0</v>
      </c>
    </row>
    <row r="24" spans="2:12" ht="16.350000000000001" customHeight="1">
      <c r="B24" s="29" t="s">
        <v>682</v>
      </c>
      <c r="C24" s="29" t="s">
        <v>683</v>
      </c>
      <c r="D24" s="43">
        <v>0</v>
      </c>
      <c r="E24" s="41">
        <v>0</v>
      </c>
      <c r="F24" s="41">
        <v>0</v>
      </c>
      <c r="G24" s="41">
        <v>255</v>
      </c>
      <c r="H24" s="41">
        <v>0</v>
      </c>
      <c r="I24" s="41">
        <v>0</v>
      </c>
      <c r="K24" s="86">
        <v>0</v>
      </c>
      <c r="L24" s="86">
        <v>0</v>
      </c>
    </row>
    <row r="25" spans="2:12" ht="16.350000000000001" customHeight="1">
      <c r="B25" s="52" t="s">
        <v>684</v>
      </c>
      <c r="C25" s="28"/>
      <c r="D25" s="58">
        <v>122.12057</v>
      </c>
      <c r="E25" s="46">
        <v>2.835</v>
      </c>
      <c r="F25" s="46">
        <v>124.95556999999999</v>
      </c>
      <c r="G25" s="46">
        <v>825</v>
      </c>
      <c r="H25" s="46">
        <v>2053.221</v>
      </c>
      <c r="I25" s="46">
        <v>1928.2654299999999</v>
      </c>
      <c r="K25" s="104">
        <v>0</v>
      </c>
      <c r="L25" s="104">
        <v>0</v>
      </c>
    </row>
    <row r="26" spans="2:12" ht="16.350000000000001" customHeight="1">
      <c r="B26" s="29"/>
      <c r="C26" s="29"/>
      <c r="D26" s="43"/>
      <c r="E26" s="41"/>
      <c r="F26" s="41"/>
      <c r="G26" s="41"/>
      <c r="H26" s="41"/>
      <c r="I26" s="41"/>
      <c r="K26" s="86"/>
      <c r="L26" s="86"/>
    </row>
    <row r="27" spans="2:12" ht="16.350000000000001" customHeight="1">
      <c r="B27" s="52" t="s">
        <v>685</v>
      </c>
      <c r="C27" s="28"/>
      <c r="D27" s="57"/>
      <c r="E27" s="43"/>
      <c r="F27" s="43"/>
      <c r="G27" s="43"/>
      <c r="H27" s="43"/>
      <c r="I27" s="43"/>
      <c r="K27" s="85"/>
      <c r="L27" s="85"/>
    </row>
    <row r="28" spans="2:12" ht="16.350000000000001" customHeight="1">
      <c r="B28" s="29" t="s">
        <v>686</v>
      </c>
      <c r="C28" s="29" t="s">
        <v>687</v>
      </c>
      <c r="D28" s="43">
        <v>38.307650000000002</v>
      </c>
      <c r="E28" s="41">
        <v>35.414999999999999</v>
      </c>
      <c r="F28" s="41">
        <v>73.722650000000002</v>
      </c>
      <c r="G28" s="41">
        <v>150</v>
      </c>
      <c r="H28" s="41">
        <v>226.315</v>
      </c>
      <c r="I28" s="41">
        <v>152.59235000000001</v>
      </c>
      <c r="K28" s="86">
        <v>0</v>
      </c>
      <c r="L28" s="86">
        <v>0</v>
      </c>
    </row>
    <row r="29" spans="2:12" ht="16.350000000000001" customHeight="1">
      <c r="B29" s="28" t="s">
        <v>688</v>
      </c>
      <c r="C29" s="28" t="s">
        <v>689</v>
      </c>
      <c r="D29" s="57">
        <v>8.2799999999999994</v>
      </c>
      <c r="E29" s="43">
        <v>25.12</v>
      </c>
      <c r="F29" s="43">
        <v>33.4</v>
      </c>
      <c r="G29" s="43">
        <v>0</v>
      </c>
      <c r="H29" s="43">
        <v>41.393000000000001</v>
      </c>
      <c r="I29" s="43">
        <v>7.9930000000000021</v>
      </c>
      <c r="K29" s="85">
        <v>0</v>
      </c>
      <c r="L29" s="85">
        <v>0</v>
      </c>
    </row>
    <row r="30" spans="2:12" ht="16.350000000000001" customHeight="1">
      <c r="B30" s="29" t="s">
        <v>690</v>
      </c>
      <c r="C30" s="29" t="s">
        <v>691</v>
      </c>
      <c r="D30" s="43">
        <v>0</v>
      </c>
      <c r="E30" s="41">
        <v>0</v>
      </c>
      <c r="F30" s="41">
        <v>0</v>
      </c>
      <c r="G30" s="41">
        <v>0</v>
      </c>
      <c r="H30" s="41">
        <v>149.53800000000001</v>
      </c>
      <c r="I30" s="41">
        <v>149.53800000000001</v>
      </c>
      <c r="K30" s="86">
        <v>0</v>
      </c>
      <c r="L30" s="86">
        <v>0</v>
      </c>
    </row>
    <row r="31" spans="2:12" ht="16.350000000000001" customHeight="1">
      <c r="B31" s="28" t="s">
        <v>692</v>
      </c>
      <c r="C31" s="28" t="s">
        <v>693</v>
      </c>
      <c r="D31" s="57">
        <v>0</v>
      </c>
      <c r="E31" s="43">
        <v>0</v>
      </c>
      <c r="F31" s="43">
        <v>0</v>
      </c>
      <c r="G31" s="43">
        <v>0</v>
      </c>
      <c r="H31" s="43">
        <v>61.828000000000003</v>
      </c>
      <c r="I31" s="43">
        <v>61.828000000000003</v>
      </c>
      <c r="K31" s="85">
        <v>0</v>
      </c>
      <c r="L31" s="85">
        <v>0</v>
      </c>
    </row>
    <row r="32" spans="2:12" ht="16.350000000000001" customHeight="1">
      <c r="B32" s="29" t="s">
        <v>694</v>
      </c>
      <c r="C32" s="29" t="s">
        <v>695</v>
      </c>
      <c r="D32" s="43">
        <v>3.8</v>
      </c>
      <c r="E32" s="41">
        <v>4.0650000000000004</v>
      </c>
      <c r="F32" s="41">
        <v>7.8650000000000002</v>
      </c>
      <c r="G32" s="41">
        <v>0</v>
      </c>
      <c r="H32" s="41">
        <v>133.70500000000001</v>
      </c>
      <c r="I32" s="41">
        <v>125.84000000000002</v>
      </c>
      <c r="K32" s="86">
        <v>0</v>
      </c>
      <c r="L32" s="86">
        <v>0</v>
      </c>
    </row>
    <row r="33" spans="2:12" ht="16.350000000000001" customHeight="1">
      <c r="B33" s="28" t="s">
        <v>696</v>
      </c>
      <c r="C33" s="28" t="s">
        <v>697</v>
      </c>
      <c r="D33" s="57">
        <v>4.0663999999999998</v>
      </c>
      <c r="E33" s="43">
        <v>17.882000000000001</v>
      </c>
      <c r="F33" s="43">
        <v>21.948399999999999</v>
      </c>
      <c r="G33" s="43">
        <v>0</v>
      </c>
      <c r="H33" s="43">
        <v>133.239</v>
      </c>
      <c r="I33" s="43">
        <v>111.29060000000001</v>
      </c>
      <c r="K33" s="85">
        <v>0</v>
      </c>
      <c r="L33" s="85">
        <v>0</v>
      </c>
    </row>
    <row r="34" spans="2:12" ht="16.350000000000001" customHeight="1">
      <c r="B34" s="29" t="s">
        <v>698</v>
      </c>
      <c r="C34" s="29" t="s">
        <v>699</v>
      </c>
      <c r="D34" s="43">
        <v>0</v>
      </c>
      <c r="E34" s="41">
        <v>0</v>
      </c>
      <c r="F34" s="41">
        <v>0</v>
      </c>
      <c r="G34" s="41">
        <v>0</v>
      </c>
      <c r="H34" s="41">
        <v>1.054</v>
      </c>
      <c r="I34" s="41">
        <v>1.054</v>
      </c>
      <c r="K34" s="86">
        <v>0</v>
      </c>
      <c r="L34" s="86">
        <v>0</v>
      </c>
    </row>
    <row r="35" spans="2:12" ht="16.350000000000001" customHeight="1">
      <c r="B35" s="28" t="s">
        <v>700</v>
      </c>
      <c r="C35" s="28" t="s">
        <v>701</v>
      </c>
      <c r="D35" s="57">
        <v>0</v>
      </c>
      <c r="E35" s="43">
        <v>25.46</v>
      </c>
      <c r="F35" s="43">
        <v>25.46</v>
      </c>
      <c r="G35" s="43">
        <v>0</v>
      </c>
      <c r="H35" s="43">
        <v>25.52</v>
      </c>
      <c r="I35" s="43">
        <v>5.9999999999998721E-2</v>
      </c>
      <c r="K35" s="85">
        <v>0</v>
      </c>
      <c r="L35" s="85">
        <v>0</v>
      </c>
    </row>
    <row r="36" spans="2:12" ht="16.350000000000001" customHeight="1">
      <c r="B36" s="29" t="s">
        <v>702</v>
      </c>
      <c r="C36" s="29" t="s">
        <v>703</v>
      </c>
      <c r="D36" s="43">
        <v>0</v>
      </c>
      <c r="E36" s="41">
        <v>0</v>
      </c>
      <c r="F36" s="41">
        <v>0</v>
      </c>
      <c r="G36" s="41">
        <v>0</v>
      </c>
      <c r="H36" s="41">
        <v>91.337000000000003</v>
      </c>
      <c r="I36" s="41">
        <v>91.337000000000003</v>
      </c>
      <c r="K36" s="86">
        <v>0</v>
      </c>
      <c r="L36" s="86">
        <v>0</v>
      </c>
    </row>
    <row r="37" spans="2:12" ht="16.350000000000001" customHeight="1">
      <c r="B37" s="28" t="s">
        <v>704</v>
      </c>
      <c r="C37" s="28" t="s">
        <v>705</v>
      </c>
      <c r="D37" s="57">
        <v>25.079699999999999</v>
      </c>
      <c r="E37" s="43">
        <v>0</v>
      </c>
      <c r="F37" s="43">
        <v>25.079699999999999</v>
      </c>
      <c r="G37" s="43">
        <v>0</v>
      </c>
      <c r="H37" s="43">
        <v>56.654000000000003</v>
      </c>
      <c r="I37" s="43">
        <v>31.574300000000004</v>
      </c>
      <c r="K37" s="85">
        <v>0</v>
      </c>
      <c r="L37" s="85">
        <v>0</v>
      </c>
    </row>
    <row r="38" spans="2:12" ht="16.350000000000001" customHeight="1">
      <c r="B38" s="29" t="s">
        <v>706</v>
      </c>
      <c r="C38" s="29" t="s">
        <v>707</v>
      </c>
      <c r="D38" s="43">
        <v>14.44956</v>
      </c>
      <c r="E38" s="41">
        <v>6.0093800000000002</v>
      </c>
      <c r="F38" s="41">
        <v>20.458939999999998</v>
      </c>
      <c r="G38" s="41">
        <v>0</v>
      </c>
      <c r="H38" s="41">
        <v>23.579000000000001</v>
      </c>
      <c r="I38" s="41">
        <v>3.1200600000000023</v>
      </c>
      <c r="K38" s="86">
        <v>0</v>
      </c>
      <c r="L38" s="86">
        <v>-50</v>
      </c>
    </row>
    <row r="39" spans="2:12" ht="16.350000000000001" customHeight="1">
      <c r="B39" s="28" t="s">
        <v>708</v>
      </c>
      <c r="C39" s="28" t="s">
        <v>709</v>
      </c>
      <c r="D39" s="57">
        <v>9.84</v>
      </c>
      <c r="E39" s="43">
        <v>65.671300000000002</v>
      </c>
      <c r="F39" s="43">
        <v>75.511300000000006</v>
      </c>
      <c r="G39" s="43">
        <v>40</v>
      </c>
      <c r="H39" s="43">
        <v>139.333</v>
      </c>
      <c r="I39" s="43">
        <v>63.821699999999993</v>
      </c>
      <c r="K39" s="85">
        <v>0</v>
      </c>
      <c r="L39" s="85">
        <v>0</v>
      </c>
    </row>
    <row r="40" spans="2:12" ht="16.350000000000001" customHeight="1">
      <c r="B40" s="29" t="s">
        <v>710</v>
      </c>
      <c r="C40" s="29" t="s">
        <v>711</v>
      </c>
      <c r="D40" s="43">
        <v>21.065909999999999</v>
      </c>
      <c r="E40" s="41">
        <v>0</v>
      </c>
      <c r="F40" s="41">
        <v>21.065909999999999</v>
      </c>
      <c r="G40" s="41">
        <v>0</v>
      </c>
      <c r="H40" s="41">
        <v>194.982</v>
      </c>
      <c r="I40" s="41">
        <v>173.91609</v>
      </c>
      <c r="K40" s="86">
        <v>0</v>
      </c>
      <c r="L40" s="86">
        <v>0</v>
      </c>
    </row>
    <row r="41" spans="2:12" ht="16.350000000000001" customHeight="1">
      <c r="B41" s="28" t="s">
        <v>712</v>
      </c>
      <c r="C41" s="28" t="s">
        <v>713</v>
      </c>
      <c r="D41" s="57">
        <v>0</v>
      </c>
      <c r="E41" s="43">
        <v>0</v>
      </c>
      <c r="F41" s="43">
        <v>0</v>
      </c>
      <c r="G41" s="43">
        <v>85</v>
      </c>
      <c r="H41" s="43">
        <v>85</v>
      </c>
      <c r="I41" s="43">
        <v>85</v>
      </c>
      <c r="K41" s="85">
        <v>0</v>
      </c>
      <c r="L41" s="85">
        <v>0</v>
      </c>
    </row>
    <row r="42" spans="2:12" ht="16.350000000000001" customHeight="1">
      <c r="B42" s="29" t="s">
        <v>714</v>
      </c>
      <c r="C42" s="29" t="s">
        <v>715</v>
      </c>
      <c r="D42" s="43">
        <v>0</v>
      </c>
      <c r="E42" s="41">
        <v>0</v>
      </c>
      <c r="F42" s="41">
        <v>0</v>
      </c>
      <c r="G42" s="41">
        <v>0</v>
      </c>
      <c r="H42" s="41">
        <v>323.55313999999998</v>
      </c>
      <c r="I42" s="41">
        <v>323.55313999999998</v>
      </c>
      <c r="K42" s="86">
        <v>0</v>
      </c>
      <c r="L42" s="86">
        <v>0</v>
      </c>
    </row>
    <row r="43" spans="2:12" ht="16.350000000000001" customHeight="1">
      <c r="B43" s="28" t="s">
        <v>716</v>
      </c>
      <c r="C43" s="28" t="s">
        <v>717</v>
      </c>
      <c r="D43" s="57">
        <v>0</v>
      </c>
      <c r="E43" s="43">
        <v>0</v>
      </c>
      <c r="F43" s="43">
        <v>0</v>
      </c>
      <c r="G43" s="43">
        <v>500</v>
      </c>
      <c r="H43" s="43">
        <v>500</v>
      </c>
      <c r="I43" s="43">
        <v>500</v>
      </c>
      <c r="K43" s="85">
        <v>0</v>
      </c>
      <c r="L43" s="85">
        <v>0</v>
      </c>
    </row>
    <row r="44" spans="2:12" ht="16.350000000000001" customHeight="1">
      <c r="B44" s="27" t="s">
        <v>718</v>
      </c>
      <c r="C44" s="29"/>
      <c r="D44" s="46">
        <v>124.88922000000001</v>
      </c>
      <c r="E44" s="48">
        <v>179.62268</v>
      </c>
      <c r="F44" s="48">
        <v>304.51189999999997</v>
      </c>
      <c r="G44" s="48">
        <v>775</v>
      </c>
      <c r="H44" s="48">
        <v>2187.0301399999998</v>
      </c>
      <c r="I44" s="48">
        <v>1882.5182399999999</v>
      </c>
      <c r="K44" s="105">
        <v>0</v>
      </c>
      <c r="L44" s="105">
        <v>-50</v>
      </c>
    </row>
    <row r="45" spans="2:12" ht="16.350000000000001" customHeight="1">
      <c r="B45" s="28"/>
      <c r="C45" s="28"/>
      <c r="D45" s="57"/>
      <c r="E45" s="43"/>
      <c r="F45" s="43"/>
      <c r="G45" s="43"/>
      <c r="H45" s="43"/>
      <c r="I45" s="43"/>
      <c r="K45" s="85"/>
      <c r="L45" s="85"/>
    </row>
    <row r="46" spans="2:12" ht="16.350000000000001" customHeight="1">
      <c r="B46" s="27" t="s">
        <v>719</v>
      </c>
      <c r="C46" s="29"/>
      <c r="D46" s="43"/>
      <c r="E46" s="41"/>
      <c r="F46" s="41"/>
      <c r="G46" s="41"/>
      <c r="H46" s="41"/>
      <c r="I46" s="41"/>
      <c r="K46" s="86"/>
      <c r="L46" s="86"/>
    </row>
    <row r="47" spans="2:12" ht="16.350000000000001" customHeight="1">
      <c r="B47" s="28" t="s">
        <v>720</v>
      </c>
      <c r="C47" s="28" t="s">
        <v>721</v>
      </c>
      <c r="D47" s="57">
        <v>0</v>
      </c>
      <c r="E47" s="43">
        <v>0</v>
      </c>
      <c r="F47" s="43">
        <v>0</v>
      </c>
      <c r="G47" s="43">
        <v>0</v>
      </c>
      <c r="H47" s="43">
        <v>4.7130000000000001</v>
      </c>
      <c r="I47" s="43">
        <v>4.7130000000000001</v>
      </c>
      <c r="K47" s="85">
        <v>0</v>
      </c>
      <c r="L47" s="85">
        <v>0</v>
      </c>
    </row>
    <row r="48" spans="2:12" ht="16.350000000000001" customHeight="1">
      <c r="B48" s="29" t="s">
        <v>722</v>
      </c>
      <c r="C48" s="29" t="s">
        <v>723</v>
      </c>
      <c r="D48" s="43">
        <v>20.684999999999999</v>
      </c>
      <c r="E48" s="41">
        <v>275.303</v>
      </c>
      <c r="F48" s="41">
        <v>295.988</v>
      </c>
      <c r="G48" s="41">
        <v>0</v>
      </c>
      <c r="H48" s="41">
        <v>326.75799999999998</v>
      </c>
      <c r="I48" s="41">
        <v>30.769999999999982</v>
      </c>
      <c r="K48" s="86">
        <v>-10.343</v>
      </c>
      <c r="L48" s="86">
        <v>-24.07658</v>
      </c>
    </row>
    <row r="49" spans="2:12" ht="16.350000000000001" customHeight="1">
      <c r="B49" s="28" t="s">
        <v>724</v>
      </c>
      <c r="C49" s="28" t="s">
        <v>725</v>
      </c>
      <c r="D49" s="57">
        <v>12.04213</v>
      </c>
      <c r="E49" s="43">
        <v>281.08864</v>
      </c>
      <c r="F49" s="43">
        <v>293.13076999999998</v>
      </c>
      <c r="G49" s="43">
        <v>0</v>
      </c>
      <c r="H49" s="43">
        <v>524.83799999999997</v>
      </c>
      <c r="I49" s="43">
        <v>231.70722999999998</v>
      </c>
      <c r="K49" s="85">
        <v>0</v>
      </c>
      <c r="L49" s="85">
        <v>0</v>
      </c>
    </row>
    <row r="50" spans="2:12" ht="16.350000000000001" customHeight="1">
      <c r="B50" s="29" t="s">
        <v>726</v>
      </c>
      <c r="C50" s="29" t="s">
        <v>727</v>
      </c>
      <c r="D50" s="43">
        <v>0</v>
      </c>
      <c r="E50" s="41">
        <v>0</v>
      </c>
      <c r="F50" s="41">
        <v>0</v>
      </c>
      <c r="G50" s="41">
        <v>80.41</v>
      </c>
      <c r="H50" s="41">
        <v>80.41</v>
      </c>
      <c r="I50" s="41">
        <v>80.41</v>
      </c>
      <c r="K50" s="86">
        <v>0</v>
      </c>
      <c r="L50" s="86">
        <v>0</v>
      </c>
    </row>
    <row r="51" spans="2:12" ht="16.350000000000001" customHeight="1">
      <c r="B51" s="28" t="s">
        <v>728</v>
      </c>
      <c r="C51" s="28" t="s">
        <v>729</v>
      </c>
      <c r="D51" s="57">
        <v>0</v>
      </c>
      <c r="E51" s="43">
        <v>0</v>
      </c>
      <c r="F51" s="43">
        <v>0</v>
      </c>
      <c r="G51" s="43">
        <v>60</v>
      </c>
      <c r="H51" s="43">
        <v>60</v>
      </c>
      <c r="I51" s="43">
        <v>60</v>
      </c>
      <c r="K51" s="85">
        <v>0</v>
      </c>
      <c r="L51" s="85">
        <v>0</v>
      </c>
    </row>
    <row r="52" spans="2:12" ht="16.350000000000001" customHeight="1">
      <c r="B52" s="27" t="s">
        <v>730</v>
      </c>
      <c r="C52" s="29"/>
      <c r="D52" s="46">
        <v>32.727130000000002</v>
      </c>
      <c r="E52" s="48">
        <v>556.39164000000005</v>
      </c>
      <c r="F52" s="48">
        <v>589.11877000000004</v>
      </c>
      <c r="G52" s="48">
        <v>140.41</v>
      </c>
      <c r="H52" s="48">
        <v>996.71899999999994</v>
      </c>
      <c r="I52" s="48">
        <v>407.60023000000001</v>
      </c>
      <c r="K52" s="105">
        <v>-10.343</v>
      </c>
      <c r="L52" s="105">
        <v>-24.07658</v>
      </c>
    </row>
    <row r="53" spans="2:12" ht="16.350000000000001" customHeight="1">
      <c r="B53" s="28"/>
      <c r="C53" s="28"/>
      <c r="D53" s="57"/>
      <c r="E53" s="43"/>
      <c r="F53" s="43"/>
      <c r="G53" s="43"/>
      <c r="H53" s="43"/>
      <c r="I53" s="43"/>
      <c r="K53" s="85"/>
      <c r="L53" s="85"/>
    </row>
    <row r="54" spans="2:12" ht="16.350000000000001" customHeight="1">
      <c r="B54" s="27" t="s">
        <v>731</v>
      </c>
      <c r="C54" s="29"/>
      <c r="D54" s="43"/>
      <c r="E54" s="41"/>
      <c r="F54" s="41"/>
      <c r="G54" s="41"/>
      <c r="H54" s="41"/>
      <c r="I54" s="41"/>
      <c r="K54" s="86"/>
      <c r="L54" s="86"/>
    </row>
    <row r="55" spans="2:12" ht="16.350000000000001" customHeight="1">
      <c r="B55" s="28" t="s">
        <v>732</v>
      </c>
      <c r="C55" s="28" t="s">
        <v>733</v>
      </c>
      <c r="D55" s="57">
        <v>0</v>
      </c>
      <c r="E55" s="43">
        <v>0</v>
      </c>
      <c r="F55" s="43">
        <v>0</v>
      </c>
      <c r="G55" s="43">
        <v>150</v>
      </c>
      <c r="H55" s="43">
        <v>150</v>
      </c>
      <c r="I55" s="43">
        <v>150</v>
      </c>
      <c r="K55" s="85">
        <v>0</v>
      </c>
      <c r="L55" s="85">
        <v>0</v>
      </c>
    </row>
    <row r="56" spans="2:12" ht="16.350000000000001" customHeight="1">
      <c r="B56" s="27" t="s">
        <v>734</v>
      </c>
      <c r="C56" s="29"/>
      <c r="D56" s="46">
        <v>0</v>
      </c>
      <c r="E56" s="48">
        <v>0</v>
      </c>
      <c r="F56" s="48">
        <v>0</v>
      </c>
      <c r="G56" s="48">
        <v>150</v>
      </c>
      <c r="H56" s="48">
        <v>150</v>
      </c>
      <c r="I56" s="48">
        <v>150</v>
      </c>
      <c r="K56" s="105">
        <v>0</v>
      </c>
      <c r="L56" s="105">
        <v>0</v>
      </c>
    </row>
    <row r="57" spans="2:12" ht="16.350000000000001" customHeight="1">
      <c r="B57" s="28"/>
      <c r="C57" s="28"/>
      <c r="D57" s="57"/>
      <c r="E57" s="43"/>
      <c r="F57" s="43"/>
      <c r="G57" s="43"/>
      <c r="H57" s="43"/>
      <c r="I57" s="43"/>
      <c r="K57" s="85"/>
      <c r="L57" s="85"/>
    </row>
    <row r="58" spans="2:12" ht="15.6" customHeight="1">
      <c r="B58" s="27" t="s">
        <v>735</v>
      </c>
      <c r="C58" s="29"/>
      <c r="D58" s="43"/>
      <c r="E58" s="41"/>
      <c r="F58" s="41"/>
      <c r="G58" s="41"/>
      <c r="H58" s="41"/>
      <c r="I58" s="41"/>
      <c r="K58" s="86"/>
      <c r="L58" s="86"/>
    </row>
    <row r="59" spans="2:12" ht="15.6" customHeight="1">
      <c r="B59" s="28" t="s">
        <v>736</v>
      </c>
      <c r="C59" s="28" t="s">
        <v>737</v>
      </c>
      <c r="D59" s="57">
        <v>0</v>
      </c>
      <c r="E59" s="43">
        <v>16.396999999999998</v>
      </c>
      <c r="F59" s="43">
        <v>16.396999999999998</v>
      </c>
      <c r="G59" s="43">
        <v>0</v>
      </c>
      <c r="H59" s="43">
        <v>28.204999999999998</v>
      </c>
      <c r="I59" s="43">
        <v>11.808</v>
      </c>
      <c r="K59" s="85">
        <v>0</v>
      </c>
      <c r="L59" s="85">
        <v>0</v>
      </c>
    </row>
    <row r="60" spans="2:12" ht="15.6" customHeight="1">
      <c r="B60" s="29" t="s">
        <v>738</v>
      </c>
      <c r="C60" s="29" t="s">
        <v>739</v>
      </c>
      <c r="D60" s="43">
        <v>6.93</v>
      </c>
      <c r="E60" s="41">
        <v>0</v>
      </c>
      <c r="F60" s="41">
        <v>6.93</v>
      </c>
      <c r="G60" s="41">
        <v>0</v>
      </c>
      <c r="H60" s="41">
        <v>9.5060000000000002</v>
      </c>
      <c r="I60" s="41">
        <v>2.5760000000000005</v>
      </c>
      <c r="K60" s="86">
        <v>0</v>
      </c>
      <c r="L60" s="86">
        <v>0</v>
      </c>
    </row>
    <row r="61" spans="2:12" ht="15.6" customHeight="1">
      <c r="B61" s="52" t="s">
        <v>740</v>
      </c>
      <c r="C61" s="28"/>
      <c r="D61" s="58">
        <v>6.93</v>
      </c>
      <c r="E61" s="46">
        <v>16.396999999999998</v>
      </c>
      <c r="F61" s="46">
        <v>23.326999999999998</v>
      </c>
      <c r="G61" s="46">
        <v>0</v>
      </c>
      <c r="H61" s="46">
        <v>37.710999999999999</v>
      </c>
      <c r="I61" s="46">
        <v>14.384</v>
      </c>
      <c r="K61" s="104">
        <v>0</v>
      </c>
      <c r="L61" s="104">
        <v>0</v>
      </c>
    </row>
    <row r="62" spans="2:12" ht="15.6" customHeight="1">
      <c r="B62" s="29"/>
      <c r="C62" s="29"/>
      <c r="D62" s="43"/>
      <c r="E62" s="41"/>
      <c r="F62" s="41"/>
      <c r="G62" s="41"/>
      <c r="H62" s="41"/>
      <c r="I62" s="41"/>
      <c r="K62" s="86"/>
      <c r="L62" s="86"/>
    </row>
    <row r="63" spans="2:12" ht="15.6" customHeight="1">
      <c r="B63" s="52" t="s">
        <v>741</v>
      </c>
      <c r="C63" s="28"/>
      <c r="D63" s="57"/>
      <c r="E63" s="43"/>
      <c r="F63" s="43"/>
      <c r="G63" s="43"/>
      <c r="H63" s="43"/>
      <c r="I63" s="43"/>
      <c r="K63" s="85"/>
      <c r="L63" s="85"/>
    </row>
    <row r="64" spans="2:12" ht="15.6" customHeight="1">
      <c r="B64" s="29" t="s">
        <v>742</v>
      </c>
      <c r="C64" s="29" t="s">
        <v>743</v>
      </c>
      <c r="D64" s="43">
        <v>0</v>
      </c>
      <c r="E64" s="41">
        <v>0</v>
      </c>
      <c r="F64" s="41">
        <v>0</v>
      </c>
      <c r="G64" s="41">
        <v>436</v>
      </c>
      <c r="H64" s="41">
        <v>436</v>
      </c>
      <c r="I64" s="41">
        <v>436</v>
      </c>
      <c r="K64" s="86">
        <v>0</v>
      </c>
      <c r="L64" s="86">
        <v>0</v>
      </c>
    </row>
    <row r="65" spans="2:12" ht="15.6" customHeight="1">
      <c r="B65" s="52" t="s">
        <v>744</v>
      </c>
      <c r="C65" s="28"/>
      <c r="D65" s="58">
        <v>0</v>
      </c>
      <c r="E65" s="46">
        <v>0</v>
      </c>
      <c r="F65" s="46">
        <v>0</v>
      </c>
      <c r="G65" s="46">
        <v>436</v>
      </c>
      <c r="H65" s="46">
        <v>436</v>
      </c>
      <c r="I65" s="46">
        <v>436</v>
      </c>
      <c r="K65" s="104">
        <v>0</v>
      </c>
      <c r="L65" s="104">
        <v>0</v>
      </c>
    </row>
    <row r="66" spans="2:12" ht="15.6" customHeight="1">
      <c r="B66" s="29"/>
      <c r="C66" s="29"/>
      <c r="D66" s="43"/>
      <c r="E66" s="41"/>
      <c r="F66" s="41"/>
      <c r="G66" s="41"/>
      <c r="H66" s="41"/>
      <c r="I66" s="41"/>
      <c r="K66" s="86"/>
      <c r="L66" s="86"/>
    </row>
    <row r="67" spans="2:12" ht="15.6" customHeight="1">
      <c r="B67" s="52" t="s">
        <v>745</v>
      </c>
      <c r="C67" s="28"/>
      <c r="D67" s="57"/>
      <c r="E67" s="43"/>
      <c r="F67" s="43"/>
      <c r="G67" s="43"/>
      <c r="H67" s="43"/>
      <c r="I67" s="43"/>
      <c r="K67" s="85"/>
      <c r="L67" s="85"/>
    </row>
    <row r="68" spans="2:12" ht="15.6" customHeight="1">
      <c r="B68" s="29" t="s">
        <v>746</v>
      </c>
      <c r="C68" s="29" t="s">
        <v>747</v>
      </c>
      <c r="D68" s="43">
        <v>8.7711799999999993</v>
      </c>
      <c r="E68" s="41">
        <v>20.468820000000001</v>
      </c>
      <c r="F68" s="41">
        <v>29.240000000000002</v>
      </c>
      <c r="G68" s="41">
        <v>0</v>
      </c>
      <c r="H68" s="41">
        <v>31.329000000000001</v>
      </c>
      <c r="I68" s="41">
        <v>2.0889999999999986</v>
      </c>
      <c r="K68" s="86">
        <v>0</v>
      </c>
      <c r="L68" s="86">
        <v>0</v>
      </c>
    </row>
    <row r="69" spans="2:12" ht="15.6" customHeight="1">
      <c r="B69" s="52" t="s">
        <v>748</v>
      </c>
      <c r="C69" s="28"/>
      <c r="D69" s="58">
        <v>8.7711799999999993</v>
      </c>
      <c r="E69" s="46">
        <v>20.468820000000001</v>
      </c>
      <c r="F69" s="46">
        <v>29.240000000000002</v>
      </c>
      <c r="G69" s="46">
        <v>0</v>
      </c>
      <c r="H69" s="46">
        <v>31.329000000000001</v>
      </c>
      <c r="I69" s="46">
        <v>2.0889999999999986</v>
      </c>
      <c r="K69" s="104">
        <v>0</v>
      </c>
      <c r="L69" s="104">
        <v>0</v>
      </c>
    </row>
    <row r="70" spans="2:12" ht="15.6" customHeight="1">
      <c r="B70" s="29"/>
      <c r="C70" s="29"/>
      <c r="D70" s="43"/>
      <c r="E70" s="41"/>
      <c r="F70" s="41"/>
      <c r="G70" s="41"/>
      <c r="H70" s="41"/>
      <c r="I70" s="41"/>
      <c r="K70" s="86"/>
      <c r="L70" s="86"/>
    </row>
    <row r="71" spans="2:12" ht="15.6" customHeight="1">
      <c r="B71" s="52" t="s">
        <v>749</v>
      </c>
      <c r="C71" s="28"/>
      <c r="D71" s="57"/>
      <c r="E71" s="43"/>
      <c r="F71" s="43"/>
      <c r="G71" s="43"/>
      <c r="H71" s="43"/>
      <c r="I71" s="43"/>
      <c r="K71" s="85"/>
      <c r="L71" s="85"/>
    </row>
    <row r="72" spans="2:12" ht="15.6" customHeight="1">
      <c r="B72" s="29" t="s">
        <v>750</v>
      </c>
      <c r="C72" s="29" t="s">
        <v>751</v>
      </c>
      <c r="D72" s="43">
        <v>0</v>
      </c>
      <c r="E72" s="41">
        <v>0</v>
      </c>
      <c r="F72" s="41">
        <v>0</v>
      </c>
      <c r="G72" s="41">
        <v>0</v>
      </c>
      <c r="H72" s="41">
        <v>70</v>
      </c>
      <c r="I72" s="41">
        <v>70</v>
      </c>
      <c r="K72" s="86">
        <v>0</v>
      </c>
      <c r="L72" s="86">
        <v>0</v>
      </c>
    </row>
    <row r="73" spans="2:12" ht="15.6" customHeight="1">
      <c r="B73" s="52" t="s">
        <v>752</v>
      </c>
      <c r="C73" s="28"/>
      <c r="D73" s="58">
        <v>0</v>
      </c>
      <c r="E73" s="46">
        <v>0</v>
      </c>
      <c r="F73" s="46">
        <v>0</v>
      </c>
      <c r="G73" s="46">
        <v>0</v>
      </c>
      <c r="H73" s="46">
        <v>70</v>
      </c>
      <c r="I73" s="46">
        <v>70</v>
      </c>
      <c r="K73" s="104">
        <v>0</v>
      </c>
      <c r="L73" s="104">
        <v>0</v>
      </c>
    </row>
    <row r="74" spans="2:12" ht="15.6" customHeight="1">
      <c r="B74" s="29"/>
      <c r="C74" s="29"/>
      <c r="D74" s="43"/>
      <c r="E74" s="41"/>
      <c r="F74" s="41"/>
      <c r="G74" s="41"/>
      <c r="H74" s="41"/>
      <c r="I74" s="41"/>
      <c r="K74" s="86"/>
      <c r="L74" s="86"/>
    </row>
    <row r="75" spans="2:12" ht="15.6" customHeight="1">
      <c r="B75" s="52" t="s">
        <v>753</v>
      </c>
      <c r="C75" s="28"/>
      <c r="D75" s="57"/>
      <c r="E75" s="43"/>
      <c r="F75" s="43"/>
      <c r="G75" s="43"/>
      <c r="H75" s="43"/>
      <c r="I75" s="43"/>
      <c r="K75" s="85"/>
      <c r="L75" s="85"/>
    </row>
    <row r="76" spans="2:12" ht="15.6" customHeight="1">
      <c r="B76" s="29" t="s">
        <v>754</v>
      </c>
      <c r="C76" s="29" t="s">
        <v>755</v>
      </c>
      <c r="D76" s="43">
        <v>2.63347</v>
      </c>
      <c r="E76" s="41">
        <v>8.6982800000000005</v>
      </c>
      <c r="F76" s="41">
        <v>11.33175</v>
      </c>
      <c r="G76" s="41">
        <v>20</v>
      </c>
      <c r="H76" s="41">
        <v>36.973999999999997</v>
      </c>
      <c r="I76" s="41">
        <v>25.642249999999997</v>
      </c>
      <c r="K76" s="86">
        <v>0</v>
      </c>
      <c r="L76" s="86">
        <v>0</v>
      </c>
    </row>
    <row r="77" spans="2:12" ht="15.6" customHeight="1">
      <c r="B77" s="28" t="s">
        <v>756</v>
      </c>
      <c r="C77" s="28" t="s">
        <v>757</v>
      </c>
      <c r="D77" s="57">
        <v>0</v>
      </c>
      <c r="E77" s="43">
        <v>0</v>
      </c>
      <c r="F77" s="43">
        <v>0</v>
      </c>
      <c r="G77" s="43">
        <v>25</v>
      </c>
      <c r="H77" s="43">
        <v>25</v>
      </c>
      <c r="I77" s="43">
        <v>25</v>
      </c>
      <c r="K77" s="85">
        <v>0</v>
      </c>
      <c r="L77" s="85">
        <v>0</v>
      </c>
    </row>
    <row r="78" spans="2:12" ht="15.6" customHeight="1">
      <c r="B78" s="27" t="s">
        <v>758</v>
      </c>
      <c r="C78" s="29"/>
      <c r="D78" s="46">
        <v>2.63347</v>
      </c>
      <c r="E78" s="48">
        <v>8.6982800000000005</v>
      </c>
      <c r="F78" s="48">
        <v>11.33175</v>
      </c>
      <c r="G78" s="48">
        <v>45</v>
      </c>
      <c r="H78" s="48">
        <v>61.973999999999997</v>
      </c>
      <c r="I78" s="48">
        <v>50.642249999999997</v>
      </c>
      <c r="K78" s="105">
        <v>0</v>
      </c>
      <c r="L78" s="105">
        <v>0</v>
      </c>
    </row>
    <row r="79" spans="2:12" ht="15.6" customHeight="1">
      <c r="B79" s="28"/>
      <c r="C79" s="28"/>
      <c r="D79" s="57"/>
      <c r="E79" s="43"/>
      <c r="F79" s="43"/>
      <c r="G79" s="43"/>
      <c r="H79" s="43"/>
      <c r="I79" s="43"/>
      <c r="K79" s="85"/>
      <c r="L79" s="85"/>
    </row>
    <row r="80" spans="2:12" ht="15.6" customHeight="1">
      <c r="B80" s="27" t="s">
        <v>759</v>
      </c>
      <c r="C80" s="29"/>
      <c r="D80" s="43"/>
      <c r="E80" s="41"/>
      <c r="F80" s="41"/>
      <c r="G80" s="41"/>
      <c r="H80" s="41"/>
      <c r="I80" s="41"/>
      <c r="K80" s="86"/>
      <c r="L80" s="86"/>
    </row>
    <row r="81" spans="2:12" ht="15.6" customHeight="1">
      <c r="B81" s="28" t="s">
        <v>760</v>
      </c>
      <c r="C81" s="28" t="s">
        <v>761</v>
      </c>
      <c r="D81" s="57">
        <v>0.24068999999999999</v>
      </c>
      <c r="E81" s="43">
        <v>0</v>
      </c>
      <c r="F81" s="43">
        <v>0.24068999999999999</v>
      </c>
      <c r="G81" s="43">
        <v>0</v>
      </c>
      <c r="H81" s="43">
        <v>30.902999999999999</v>
      </c>
      <c r="I81" s="43">
        <v>30.662309999999998</v>
      </c>
      <c r="K81" s="85">
        <v>0</v>
      </c>
      <c r="L81" s="85">
        <v>0</v>
      </c>
    </row>
    <row r="82" spans="2:12" ht="15.6" customHeight="1">
      <c r="B82" s="29" t="s">
        <v>762</v>
      </c>
      <c r="C82" s="29" t="s">
        <v>763</v>
      </c>
      <c r="D82" s="43">
        <v>15.275</v>
      </c>
      <c r="E82" s="41">
        <v>0</v>
      </c>
      <c r="F82" s="41">
        <v>15.275</v>
      </c>
      <c r="G82" s="41">
        <v>0</v>
      </c>
      <c r="H82" s="41">
        <v>20.37</v>
      </c>
      <c r="I82" s="41">
        <v>5.0950000000000006</v>
      </c>
      <c r="K82" s="86">
        <v>0</v>
      </c>
      <c r="L82" s="86">
        <v>0</v>
      </c>
    </row>
    <row r="83" spans="2:12" ht="15.6" customHeight="1">
      <c r="B83" s="52" t="s">
        <v>764</v>
      </c>
      <c r="C83" s="28"/>
      <c r="D83" s="58">
        <v>15.515690000000001</v>
      </c>
      <c r="E83" s="46">
        <v>0</v>
      </c>
      <c r="F83" s="46">
        <v>15.515690000000001</v>
      </c>
      <c r="G83" s="46">
        <v>0</v>
      </c>
      <c r="H83" s="46">
        <v>51.272999999999996</v>
      </c>
      <c r="I83" s="46">
        <v>35.757309999999997</v>
      </c>
      <c r="K83" s="104">
        <v>0</v>
      </c>
      <c r="L83" s="104">
        <v>0</v>
      </c>
    </row>
    <row r="84" spans="2:12" ht="15.6" customHeight="1">
      <c r="B84" s="29"/>
      <c r="C84" s="29"/>
      <c r="D84" s="43"/>
      <c r="E84" s="41"/>
      <c r="F84" s="41"/>
      <c r="G84" s="41"/>
      <c r="H84" s="41"/>
      <c r="I84" s="41"/>
      <c r="K84" s="86"/>
      <c r="L84" s="86"/>
    </row>
    <row r="85" spans="2:12" ht="15.6" customHeight="1">
      <c r="B85" s="52" t="s">
        <v>660</v>
      </c>
      <c r="C85" s="28"/>
      <c r="D85" s="58">
        <v>316.37748999999991</v>
      </c>
      <c r="E85" s="46">
        <v>811.78569000000005</v>
      </c>
      <c r="F85" s="46">
        <v>1128.1631800000002</v>
      </c>
      <c r="G85" s="46">
        <v>2371.41</v>
      </c>
      <c r="H85" s="46">
        <v>6244.7321400000001</v>
      </c>
      <c r="I85" s="46">
        <v>5116.5689600000005</v>
      </c>
      <c r="K85" s="104">
        <v>-10.343</v>
      </c>
      <c r="L85" s="104">
        <v>-74.076580000000007</v>
      </c>
    </row>
    <row r="86" spans="2:12" ht="15.6" customHeight="1"/>
    <row r="87" spans="2:12" ht="15.6" hidden="1" customHeight="1"/>
    <row r="88" spans="2:12" ht="15.6" hidden="1" customHeight="1"/>
    <row r="89" spans="2:12" ht="15.6" hidden="1" customHeight="1"/>
    <row r="90" spans="2:12" ht="15.6" hidden="1" customHeight="1"/>
    <row r="91" spans="2:12" ht="15.6" hidden="1" customHeight="1"/>
    <row r="92" spans="2:12" ht="15.6" hidden="1" customHeight="1"/>
    <row r="93" spans="2:12" ht="15.6" hidden="1" customHeight="1"/>
    <row r="94" spans="2:12" ht="15.6" hidden="1" customHeight="1"/>
    <row r="95" spans="2:12" ht="15.6" hidden="1" customHeight="1"/>
    <row r="96" spans="2:12" ht="15.6" hidden="1" customHeight="1"/>
    <row r="97" ht="15.6" hidden="1" customHeight="1"/>
    <row r="98" ht="15.6" hidden="1" customHeight="1"/>
    <row r="99" ht="15.6" hidden="1" customHeight="1"/>
    <row r="100" ht="15.6" hidden="1" customHeight="1"/>
    <row r="101" ht="15.6" hidden="1" customHeight="1"/>
    <row r="102" ht="15.6" hidden="1" customHeight="1"/>
    <row r="103" ht="15.6" hidden="1" customHeight="1"/>
    <row r="104" ht="15.6" hidden="1" customHeight="1"/>
    <row r="105" ht="15.6" hidden="1" customHeight="1"/>
    <row r="106" ht="15.6" hidden="1" customHeight="1"/>
    <row r="107" ht="15.6" hidden="1" customHeight="1"/>
    <row r="108" ht="15.6" hidden="1" customHeight="1"/>
    <row r="109" ht="15.6" hidden="1" customHeight="1"/>
    <row r="110" ht="15.6" hidden="1" customHeight="1"/>
    <row r="111" ht="15.6" hidden="1" customHeight="1"/>
    <row r="112" ht="15.6" hidden="1" customHeight="1"/>
    <row r="113" ht="15.6" hidden="1" customHeight="1"/>
    <row r="114" ht="15.6" hidden="1" customHeight="1"/>
    <row r="115" ht="15.6" hidden="1" customHeight="1"/>
    <row r="116" ht="15.6" hidden="1" customHeight="1"/>
    <row r="117" ht="15.6" hidden="1" customHeight="1"/>
    <row r="118" ht="15.6" hidden="1" customHeight="1"/>
    <row r="119" ht="15.6" hidden="1" customHeight="1"/>
    <row r="120" ht="15.6" hidden="1" customHeight="1"/>
    <row r="121" ht="15.6" hidden="1" customHeight="1"/>
    <row r="122" ht="15.6" hidden="1" customHeight="1"/>
    <row r="123" ht="15.6" hidden="1" customHeight="1"/>
    <row r="124" ht="15.6" hidden="1" customHeight="1"/>
    <row r="125" ht="15.6" hidden="1" customHeight="1"/>
    <row r="126" ht="15.6" hidden="1" customHeight="1"/>
    <row r="127" ht="15.6" hidden="1" customHeight="1"/>
    <row r="128" ht="15.6" hidden="1" customHeight="1"/>
    <row r="129" ht="15.6" hidden="1" customHeight="1"/>
    <row r="130" ht="15.6" hidden="1" customHeight="1"/>
    <row r="131" ht="15.6" hidden="1" customHeight="1"/>
    <row r="132" ht="15.6" hidden="1" customHeight="1"/>
    <row r="133" ht="15.6" hidden="1" customHeight="1"/>
    <row r="134" ht="15.6" hidden="1" customHeight="1"/>
    <row r="135" ht="15.6" hidden="1" customHeight="1"/>
    <row r="136" ht="15.6" hidden="1" customHeight="1"/>
    <row r="137" ht="15.6" hidden="1" customHeight="1"/>
    <row r="138" ht="15.6" hidden="1" customHeight="1"/>
    <row r="139" ht="15.6" hidden="1" customHeight="1"/>
    <row r="140" ht="15.6" hidden="1" customHeight="1"/>
    <row r="141" ht="15.6" hidden="1" customHeight="1"/>
    <row r="142" ht="15.6" hidden="1" customHeight="1"/>
    <row r="143" ht="15.6" hidden="1" customHeight="1"/>
    <row r="144" ht="15.6" hidden="1" customHeight="1"/>
    <row r="145" ht="15.6" hidden="1" customHeight="1"/>
    <row r="146" ht="15.6" hidden="1" customHeight="1"/>
    <row r="147" ht="15.6" hidden="1" customHeight="1"/>
    <row r="148" ht="15.6" hidden="1" customHeight="1"/>
    <row r="149" ht="15.6" hidden="1" customHeight="1"/>
    <row r="150" ht="15.6" hidden="1" customHeight="1"/>
    <row r="151" ht="15.6" hidden="1" customHeight="1"/>
    <row r="152" ht="15.6" hidden="1" customHeight="1"/>
    <row r="153" ht="15.6" hidden="1" customHeight="1"/>
    <row r="154" ht="15.6" hidden="1" customHeight="1"/>
    <row r="155" ht="15.6" hidden="1" customHeight="1"/>
    <row r="156" ht="15.6" hidden="1" customHeight="1"/>
    <row r="157" ht="15.6" hidden="1" customHeight="1"/>
    <row r="158" ht="15.6" hidden="1" customHeight="1"/>
    <row r="159" ht="15.6" hidden="1" customHeight="1"/>
    <row r="160" ht="15.6" hidden="1" customHeight="1"/>
    <row r="161" ht="15.6" hidden="1" customHeight="1"/>
    <row r="162" ht="15.6" hidden="1" customHeight="1"/>
    <row r="163" ht="15.6" hidden="1" customHeight="1"/>
    <row r="164" ht="15.6" hidden="1" customHeight="1"/>
    <row r="165" ht="15.6" hidden="1" customHeight="1"/>
    <row r="166" ht="15.6" hidden="1" customHeight="1"/>
    <row r="167" ht="15.6" hidden="1" customHeight="1"/>
    <row r="168" ht="15.6" hidden="1" customHeight="1"/>
    <row r="169" ht="15.6" hidden="1" customHeight="1"/>
    <row r="170" ht="15.6" hidden="1" customHeight="1"/>
    <row r="171" ht="15.6" hidden="1" customHeight="1"/>
    <row r="172" ht="15.6" hidden="1" customHeight="1"/>
    <row r="173" ht="15.6" hidden="1" customHeight="1"/>
    <row r="174" ht="15.6" hidden="1" customHeight="1"/>
    <row r="175" ht="15.6" hidden="1" customHeight="1"/>
    <row r="176" ht="15.6" hidden="1" customHeight="1"/>
    <row r="177" ht="15.6" hidden="1" customHeight="1"/>
    <row r="178" ht="15.6" hidden="1" customHeight="1"/>
    <row r="179" ht="15.6" hidden="1" customHeight="1"/>
    <row r="180" ht="15.6" hidden="1" customHeight="1"/>
    <row r="181" ht="15.6" hidden="1" customHeight="1"/>
    <row r="182" ht="15.6" hidden="1" customHeight="1"/>
    <row r="183" ht="15.6" hidden="1" customHeight="1"/>
    <row r="184" ht="15.6" hidden="1" customHeight="1"/>
    <row r="185" ht="15.6" hidden="1" customHeight="1"/>
    <row r="186" ht="15.6" hidden="1" customHeight="1"/>
    <row r="187" ht="15.6" hidden="1" customHeight="1"/>
    <row r="188" ht="15.6" hidden="1" customHeight="1"/>
    <row r="189" ht="15.6" hidden="1" customHeight="1"/>
    <row r="190" ht="15.6" hidden="1" customHeight="1"/>
    <row r="191" ht="15.6" hidden="1" customHeight="1"/>
    <row r="192" ht="15.6" hidden="1" customHeight="1"/>
    <row r="193" ht="15.6" hidden="1" customHeight="1"/>
    <row r="194" ht="15.6" hidden="1" customHeight="1"/>
    <row r="195" ht="15.6" hidden="1" customHeight="1"/>
    <row r="196" ht="15.6" hidden="1" customHeight="1"/>
    <row r="197" ht="15.6" hidden="1" customHeight="1"/>
    <row r="198" ht="15.6" hidden="1" customHeight="1"/>
    <row r="199" ht="15.6" hidden="1" customHeight="1"/>
    <row r="200" ht="15.6" hidden="1" customHeight="1"/>
    <row r="201" ht="15.6" hidden="1" customHeight="1"/>
    <row r="202" ht="15.6" hidden="1" customHeight="1"/>
    <row r="203" ht="15.6" hidden="1" customHeight="1"/>
    <row r="204" ht="15.6" hidden="1" customHeight="1"/>
    <row r="205" ht="15.6" hidden="1" customHeight="1"/>
    <row r="206" ht="15.6" hidden="1" customHeight="1"/>
    <row r="207" ht="15.6" hidden="1" customHeight="1"/>
    <row r="208" ht="15.6" hidden="1" customHeight="1"/>
    <row r="209" ht="15.6" hidden="1" customHeight="1"/>
    <row r="210" ht="15.6" hidden="1" customHeight="1"/>
    <row r="211" ht="15.6" hidden="1" customHeight="1"/>
    <row r="212" ht="15.6" hidden="1" customHeight="1"/>
    <row r="213" ht="15.6" hidden="1" customHeight="1"/>
    <row r="214" ht="15.6" hidden="1" customHeight="1"/>
    <row r="215" ht="15.6" hidden="1" customHeight="1"/>
    <row r="216" ht="15.6" hidden="1" customHeight="1"/>
    <row r="217" ht="15.6" hidden="1" customHeight="1"/>
    <row r="218" ht="15.6" hidden="1" customHeight="1"/>
    <row r="219" ht="15.6" hidden="1" customHeight="1"/>
    <row r="220" ht="15.6" hidden="1" customHeight="1"/>
    <row r="221" ht="15.6" hidden="1" customHeight="1"/>
    <row r="222" ht="15.6" hidden="1" customHeight="1"/>
    <row r="223" ht="15.6" hidden="1" customHeight="1"/>
    <row r="224" ht="15.6" hidden="1" customHeight="1"/>
    <row r="225" ht="15.6" hidden="1" customHeight="1"/>
    <row r="226" ht="15.6" hidden="1" customHeight="1"/>
    <row r="227" ht="15.6" hidden="1" customHeight="1"/>
    <row r="228" ht="15.6" hidden="1" customHeight="1"/>
    <row r="229" ht="15.6" hidden="1" customHeight="1"/>
    <row r="230" ht="15.6" hidden="1" customHeight="1"/>
    <row r="231" ht="15.6" hidden="1" customHeight="1"/>
    <row r="232" ht="15.6" hidden="1" customHeight="1"/>
    <row r="233" ht="15.6" hidden="1" customHeight="1"/>
    <row r="234" ht="15.6" hidden="1" customHeight="1"/>
    <row r="235" ht="15.6" hidden="1" customHeight="1"/>
    <row r="236" ht="15.6" hidden="1" customHeight="1"/>
    <row r="237" ht="15.6" hidden="1" customHeight="1"/>
    <row r="238" ht="15.6" hidden="1" customHeight="1"/>
    <row r="239" ht="15.6" hidden="1" customHeight="1"/>
    <row r="240" ht="15.6" hidden="1" customHeight="1"/>
    <row r="241" ht="15.6" hidden="1" customHeight="1"/>
    <row r="242" ht="15.6" hidden="1" customHeight="1"/>
    <row r="243" ht="15.6" hidden="1" customHeight="1"/>
    <row r="244" ht="15.6" hidden="1" customHeight="1"/>
    <row r="245" ht="15.6" hidden="1" customHeight="1"/>
    <row r="246" ht="15.6" hidden="1" customHeight="1"/>
    <row r="247" ht="15.6" hidden="1" customHeight="1"/>
    <row r="248" ht="15.6" hidden="1" customHeight="1"/>
    <row r="249" ht="15.6" hidden="1" customHeight="1"/>
    <row r="250" ht="15.6" hidden="1" customHeight="1"/>
    <row r="251" ht="15.6" hidden="1" customHeight="1"/>
    <row r="252" ht="15.6" hidden="1" customHeight="1"/>
    <row r="253" ht="15.6" hidden="1" customHeight="1"/>
    <row r="254" ht="15.6" hidden="1" customHeight="1"/>
    <row r="255" ht="15.6" hidden="1" customHeight="1"/>
    <row r="256" ht="15.6" hidden="1" customHeight="1"/>
    <row r="257" ht="15.6" hidden="1" customHeight="1"/>
    <row r="258" ht="15.6" hidden="1" customHeight="1"/>
    <row r="259" ht="15.6" hidden="1" customHeight="1"/>
    <row r="260" ht="15.6" hidden="1" customHeight="1"/>
    <row r="261" ht="15.6" hidden="1" customHeight="1"/>
  </sheetData>
  <sheetProtection sheet="1" objects="1" scenarios="1"/>
  <mergeCells count="2">
    <mergeCell ref="D4:I4"/>
    <mergeCell ref="K4:L4"/>
  </mergeCells>
  <pageMargins left="0" right="0" top="0" bottom="0.62992125984251968" header="0" footer="0.31496062992125984"/>
  <pageSetup paperSize="8" fitToHeight="0" orientation="landscape" r:id="rId1"/>
  <headerFooter>
    <oddFooter>&amp;R&amp;K343031Quarterly Financial Report  •  &amp;"+,Regular"&amp;P&amp;"-,Regular"  &amp;K01+000              &amp;K00+000.</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C4DBC-AB0B-4602-ADDD-A74CAB09514F}">
  <sheetPr>
    <pageSetUpPr fitToPage="1"/>
  </sheetPr>
  <dimension ref="A1:T27"/>
  <sheetViews>
    <sheetView showGridLines="0" showRowColHeaders="0" showRuler="0" showWhiteSpace="0" zoomScaleNormal="100" zoomScalePageLayoutView="85" workbookViewId="0">
      <selection activeCell="I19" sqref="I19"/>
    </sheetView>
  </sheetViews>
  <sheetFormatPr defaultColWidth="0" defaultRowHeight="28.35" customHeight="1" zeroHeight="1"/>
  <cols>
    <col min="1" max="10" width="9.25" customWidth="1"/>
    <col min="11" max="11" width="8.875" hidden="1" customWidth="1"/>
    <col min="12" max="20" width="9.25" hidden="1" customWidth="1"/>
  </cols>
  <sheetData>
    <row r="1" spans="1:20" ht="56.85" customHeight="1">
      <c r="A1" s="1"/>
      <c r="B1" s="1"/>
      <c r="C1" s="1"/>
      <c r="D1" s="1"/>
      <c r="E1" s="1"/>
      <c r="F1" s="1"/>
      <c r="G1" s="1"/>
      <c r="H1" s="1"/>
      <c r="I1" s="1"/>
      <c r="J1" s="1"/>
    </row>
    <row r="2" spans="1:20" s="3" customFormat="1" ht="56.85" customHeight="1">
      <c r="A2" s="6"/>
      <c r="B2" s="6"/>
      <c r="C2" s="6"/>
      <c r="D2" s="6"/>
      <c r="E2" s="6"/>
      <c r="F2" s="6"/>
      <c r="G2" s="6"/>
      <c r="H2" s="6"/>
      <c r="I2" s="6"/>
      <c r="J2" s="6"/>
      <c r="K2"/>
      <c r="L2"/>
      <c r="M2"/>
      <c r="N2"/>
      <c r="O2"/>
      <c r="P2"/>
      <c r="Q2"/>
      <c r="R2"/>
      <c r="S2"/>
      <c r="T2"/>
    </row>
    <row r="3" spans="1:20" ht="28.35" customHeight="1">
      <c r="A3" s="1"/>
      <c r="B3" s="1"/>
      <c r="C3" s="1"/>
      <c r="D3" s="1"/>
      <c r="E3" s="1"/>
      <c r="F3" s="1"/>
      <c r="G3" s="1"/>
      <c r="H3" s="1"/>
      <c r="I3" s="1"/>
      <c r="J3" s="1"/>
    </row>
    <row r="4" spans="1:20" ht="28.35" customHeight="1">
      <c r="A4" s="1"/>
      <c r="B4" s="1"/>
      <c r="C4" s="1"/>
      <c r="D4" s="1"/>
      <c r="E4" s="1"/>
      <c r="F4" s="1"/>
      <c r="G4" s="1"/>
      <c r="H4" s="1"/>
      <c r="I4" s="1"/>
      <c r="J4" s="1"/>
    </row>
    <row r="5" spans="1:20" ht="28.35" customHeight="1">
      <c r="A5" s="1"/>
      <c r="B5" s="1"/>
      <c r="C5" s="1"/>
      <c r="D5" s="1"/>
      <c r="E5" s="1"/>
      <c r="F5" s="1"/>
      <c r="G5" s="1"/>
      <c r="H5" s="1"/>
      <c r="I5" s="1"/>
      <c r="J5" s="1"/>
    </row>
    <row r="6" spans="1:20" ht="28.35" customHeight="1">
      <c r="A6" s="1"/>
      <c r="B6" s="1"/>
      <c r="C6" s="1"/>
      <c r="D6" s="1"/>
      <c r="E6" s="1"/>
      <c r="F6" s="1"/>
      <c r="G6" s="1"/>
      <c r="H6" s="1"/>
      <c r="I6" s="1"/>
      <c r="J6" s="1"/>
    </row>
    <row r="7" spans="1:20" ht="28.35" customHeight="1">
      <c r="A7" s="1"/>
      <c r="B7" s="1"/>
      <c r="C7" s="1"/>
      <c r="D7" s="1"/>
      <c r="E7" s="1"/>
      <c r="F7" s="1"/>
      <c r="G7" s="1"/>
      <c r="H7" s="1"/>
      <c r="I7" s="1"/>
      <c r="J7" s="1"/>
    </row>
    <row r="8" spans="1:20" ht="28.35" customHeight="1">
      <c r="A8" s="1"/>
      <c r="B8" s="1"/>
      <c r="C8" s="1"/>
      <c r="D8" s="1"/>
      <c r="E8" s="1"/>
      <c r="F8" s="1"/>
      <c r="G8" s="1"/>
      <c r="H8" s="1"/>
      <c r="I8" s="1"/>
      <c r="J8" s="1"/>
    </row>
    <row r="9" spans="1:20" ht="28.35" customHeight="1">
      <c r="A9" s="1"/>
      <c r="B9" s="1"/>
      <c r="C9" s="1"/>
      <c r="D9" s="1"/>
      <c r="E9" s="1"/>
      <c r="F9" s="1"/>
      <c r="G9" s="1"/>
      <c r="H9" s="1"/>
      <c r="I9" s="1"/>
      <c r="J9" s="1"/>
    </row>
    <row r="10" spans="1:20" ht="28.35" customHeight="1">
      <c r="A10" s="1"/>
      <c r="B10" s="1"/>
      <c r="C10" s="1"/>
      <c r="D10" s="1"/>
      <c r="E10" s="1"/>
      <c r="F10" s="1"/>
      <c r="G10" s="1"/>
      <c r="H10" s="1"/>
      <c r="I10" s="1"/>
      <c r="J10" s="1"/>
    </row>
    <row r="11" spans="1:20" ht="28.35" customHeight="1">
      <c r="A11" s="1"/>
      <c r="B11" s="1"/>
      <c r="C11" s="1"/>
      <c r="D11" s="1"/>
      <c r="E11" s="1"/>
      <c r="F11" s="1"/>
      <c r="G11" s="1"/>
      <c r="H11" s="1"/>
      <c r="I11" s="1"/>
      <c r="J11" s="1"/>
    </row>
    <row r="12" spans="1:20" ht="28.35" customHeight="1">
      <c r="A12" s="1"/>
      <c r="B12" s="1"/>
      <c r="C12" s="1"/>
      <c r="D12" s="1"/>
      <c r="E12" s="1"/>
      <c r="F12" s="1"/>
      <c r="G12" s="1"/>
      <c r="H12" s="1"/>
      <c r="I12" s="1"/>
      <c r="J12" s="1"/>
    </row>
    <row r="13" spans="1:20" ht="28.35" customHeight="1">
      <c r="A13" s="1"/>
      <c r="B13" s="1"/>
      <c r="C13" s="1"/>
      <c r="D13" s="1"/>
      <c r="E13" s="1"/>
      <c r="F13" s="1"/>
      <c r="G13" s="1"/>
      <c r="H13" s="1"/>
      <c r="I13" s="1"/>
      <c r="J13" s="1"/>
    </row>
    <row r="14" spans="1:20" ht="28.35" customHeight="1">
      <c r="A14" s="1"/>
      <c r="B14" s="1"/>
      <c r="C14" s="1"/>
      <c r="D14" s="1"/>
      <c r="E14" s="1"/>
      <c r="F14" s="1"/>
      <c r="G14" s="1"/>
      <c r="H14" s="1"/>
      <c r="I14" s="1"/>
      <c r="J14" s="1"/>
    </row>
    <row r="15" spans="1:20" ht="28.35" customHeight="1">
      <c r="A15" s="1"/>
      <c r="B15" s="1"/>
      <c r="C15" s="1"/>
      <c r="D15" s="1"/>
      <c r="E15" s="1"/>
      <c r="F15" s="1"/>
      <c r="G15" s="1"/>
      <c r="H15" s="1"/>
      <c r="I15" s="1"/>
      <c r="J15" s="1"/>
    </row>
    <row r="16" spans="1:20" ht="28.35" customHeight="1">
      <c r="A16" s="1"/>
      <c r="B16" s="1"/>
      <c r="C16" s="1"/>
      <c r="D16" s="1"/>
      <c r="E16" s="1"/>
      <c r="F16" s="1"/>
      <c r="G16" s="1"/>
      <c r="H16" s="1"/>
      <c r="I16" s="1"/>
      <c r="J16" s="1"/>
    </row>
    <row r="17" spans="1:10" ht="28.35" customHeight="1">
      <c r="A17" s="1"/>
      <c r="B17" s="1"/>
      <c r="C17" s="1"/>
      <c r="D17" s="1"/>
      <c r="E17" s="1"/>
      <c r="F17" s="1"/>
      <c r="G17" s="1"/>
      <c r="H17" s="1"/>
      <c r="I17" s="1"/>
      <c r="J17" s="1"/>
    </row>
    <row r="18" spans="1:10" ht="28.35" customHeight="1">
      <c r="A18" s="1"/>
      <c r="B18" s="1"/>
      <c r="C18" s="1"/>
      <c r="D18" s="1"/>
      <c r="E18" s="1"/>
      <c r="F18" s="1"/>
      <c r="G18" s="1"/>
      <c r="H18" s="1"/>
      <c r="I18" s="1"/>
      <c r="J18" s="1"/>
    </row>
    <row r="19" spans="1:10" ht="28.35" customHeight="1">
      <c r="A19" s="1"/>
      <c r="B19" s="1"/>
      <c r="C19" s="1"/>
      <c r="D19" s="1"/>
      <c r="E19" s="1"/>
      <c r="F19" s="1"/>
      <c r="G19" s="1"/>
      <c r="H19" s="1"/>
      <c r="I19" s="1"/>
      <c r="J19" s="1"/>
    </row>
    <row r="20" spans="1:10" ht="28.35" customHeight="1">
      <c r="A20" s="1"/>
      <c r="B20" s="1"/>
      <c r="C20" s="1"/>
      <c r="D20" s="1"/>
      <c r="E20" s="1"/>
      <c r="F20" s="1"/>
      <c r="G20" s="1"/>
      <c r="H20" s="1"/>
      <c r="I20" s="1"/>
      <c r="J20" s="1"/>
    </row>
    <row r="21" spans="1:10" ht="28.35" customHeight="1">
      <c r="A21" s="1"/>
      <c r="B21" s="1"/>
      <c r="C21" s="1"/>
      <c r="D21" s="1"/>
      <c r="E21" s="1"/>
      <c r="F21" s="1"/>
      <c r="G21" s="1"/>
      <c r="H21" s="1"/>
      <c r="I21" s="1"/>
      <c r="J21" s="1"/>
    </row>
    <row r="22" spans="1:10" ht="28.35" customHeight="1">
      <c r="A22" s="1"/>
      <c r="B22" s="1"/>
      <c r="C22" s="1"/>
      <c r="D22" s="1"/>
      <c r="E22" s="1"/>
      <c r="F22" s="1"/>
      <c r="G22" s="1"/>
      <c r="H22" s="1"/>
      <c r="I22" s="1"/>
      <c r="J22" s="1"/>
    </row>
    <row r="23" spans="1:10" ht="28.35" customHeight="1">
      <c r="A23" s="1"/>
      <c r="B23" s="1"/>
      <c r="C23" s="1"/>
      <c r="D23" s="1"/>
      <c r="E23" s="1"/>
      <c r="F23" s="1"/>
      <c r="G23" s="1"/>
      <c r="H23" s="1"/>
      <c r="I23" s="1"/>
      <c r="J23" s="1"/>
    </row>
    <row r="24" spans="1:10" ht="28.35" customHeight="1">
      <c r="A24" s="1"/>
      <c r="B24" s="1"/>
      <c r="C24" s="1"/>
      <c r="D24" s="1"/>
      <c r="E24" s="1"/>
      <c r="F24" s="1"/>
      <c r="G24" s="1"/>
      <c r="H24" s="1"/>
      <c r="I24" s="1"/>
      <c r="J24" s="1"/>
    </row>
    <row r="25" spans="1:10" ht="28.35" customHeight="1">
      <c r="A25" s="1"/>
      <c r="B25" s="1"/>
      <c r="C25" s="1"/>
      <c r="D25" s="1"/>
      <c r="E25" s="1"/>
      <c r="F25" s="1"/>
      <c r="G25" s="1"/>
      <c r="H25" s="1"/>
      <c r="I25" s="1"/>
      <c r="J25" s="1"/>
    </row>
    <row r="26" spans="1:10" ht="28.35" customHeight="1">
      <c r="A26" s="1"/>
      <c r="B26" s="1"/>
      <c r="C26" s="1"/>
      <c r="D26" s="1"/>
      <c r="E26" s="1"/>
      <c r="F26" s="1"/>
      <c r="G26" s="1"/>
      <c r="H26" s="1"/>
      <c r="I26" s="1"/>
      <c r="J26" s="1"/>
    </row>
    <row r="27" spans="1:10" ht="28.35" customHeight="1">
      <c r="A27" s="1"/>
      <c r="B27" s="1"/>
      <c r="C27" s="1"/>
      <c r="D27" s="1"/>
      <c r="E27" s="1"/>
      <c r="F27" s="1"/>
      <c r="G27" s="1"/>
      <c r="H27" s="1"/>
      <c r="I27" s="1"/>
      <c r="J27" s="1"/>
    </row>
  </sheetData>
  <sheetProtection sheet="1" objects="1" scenarios="1" selectLockedCells="1" selectUnlockedCells="1"/>
  <pageMargins left="0" right="0" top="0" bottom="0" header="0" footer="0"/>
  <pageSetup paperSize="9" orientation="portrait" r:id="rId1"/>
  <headerFooter differentFirst="1">
    <oddHeader>&amp;L&amp;G</oddHeader>
    <firstHeader>&amp;L&amp;G</first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7F204-6EE0-4E59-897A-C4E13B0E8AAE}">
  <sheetPr>
    <pageSetUpPr fitToPage="1"/>
  </sheetPr>
  <dimension ref="A1:J1048576"/>
  <sheetViews>
    <sheetView showGridLines="0" showRowColHeaders="0" showRuler="0" showWhiteSpace="0" topLeftCell="A2" zoomScaleNormal="100" workbookViewId="0">
      <selection activeCell="I19" sqref="I19"/>
    </sheetView>
  </sheetViews>
  <sheetFormatPr defaultColWidth="0" defaultRowHeight="15.6" customHeight="1" zeroHeight="1"/>
  <cols>
    <col min="1" max="1" width="8.875" customWidth="1"/>
    <col min="2" max="10" width="9.25" customWidth="1"/>
    <col min="11" max="16384" width="8.75" hidden="1"/>
  </cols>
  <sheetData>
    <row r="1" ht="56.85" customHeight="1"/>
    <row r="2" ht="56.85" customHeight="1"/>
    <row r="3" ht="15.6" customHeight="1"/>
    <row r="4" ht="15.6" customHeight="1"/>
    <row r="5" ht="15.6" customHeight="1"/>
    <row r="6" ht="15.6" customHeight="1"/>
    <row r="7" ht="15.6" customHeight="1"/>
    <row r="8" ht="15.6" customHeight="1"/>
    <row r="9" ht="6" customHeight="1"/>
    <row r="10" ht="15.6" customHeight="1"/>
    <row r="11" ht="15.6" customHeight="1"/>
    <row r="12" ht="15.6" customHeight="1"/>
    <row r="13" ht="15.6" customHeight="1"/>
    <row r="14" ht="15.6" customHeight="1"/>
    <row r="15" ht="15.6" customHeight="1"/>
    <row r="16" ht="15.6" customHeight="1"/>
    <row r="17" ht="15.6" customHeight="1"/>
    <row r="18" ht="15.6" customHeight="1"/>
    <row r="19" ht="15.6" customHeight="1"/>
    <row r="20" ht="15.6" customHeight="1"/>
    <row r="21" ht="15.6" customHeight="1"/>
    <row r="22" ht="15.6" customHeight="1"/>
    <row r="23" ht="15.6" customHeight="1"/>
    <row r="24" ht="15.6" customHeight="1"/>
    <row r="25" ht="15.6" customHeight="1"/>
    <row r="26" ht="15.6" customHeight="1"/>
    <row r="27" ht="15.6" customHeight="1"/>
    <row r="28" ht="15.6" customHeight="1"/>
    <row r="29" ht="15.6" customHeight="1"/>
    <row r="30" ht="15.6" customHeight="1"/>
    <row r="31" ht="15.6" customHeight="1"/>
    <row r="32"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3.5" customHeight="1"/>
    <row r="1048576" ht="37.5" hidden="1" customHeight="1"/>
  </sheetData>
  <sheetProtection sheet="1" objects="1" scenarios="1" selectLockedCells="1" selectUnlockedCells="1"/>
  <pageMargins left="0" right="0" top="0" bottom="0.62992125984251968" header="0" footer="0.31496062992125984"/>
  <pageSetup paperSize="9" orientation="portrait" r:id="rId1"/>
  <headerFooter>
    <oddFooter>&amp;R&amp;K343031Quarterly Financial Report  •  &amp;"+,Regular"&amp;P&amp;"-,Regular" &amp;K01+000               &amp;K00+000.</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1A81E-292E-44B6-A2C1-3248D237123D}">
  <dimension ref="A1:N79"/>
  <sheetViews>
    <sheetView showGridLines="0" showRowColHeaders="0" showRuler="0" showWhiteSpace="0" zoomScaleNormal="100" zoomScalePageLayoutView="85" workbookViewId="0">
      <selection activeCell="F17" sqref="F17"/>
    </sheetView>
  </sheetViews>
  <sheetFormatPr defaultColWidth="0" defaultRowHeight="0" customHeight="1" zeroHeight="1"/>
  <cols>
    <col min="1" max="1" width="8.75" customWidth="1"/>
    <col min="2" max="2" width="38" customWidth="1"/>
    <col min="3" max="4" width="12.75" customWidth="1"/>
    <col min="5" max="5" width="25" customWidth="1"/>
    <col min="6" max="6" width="12.75" customWidth="1"/>
    <col min="7" max="8" width="16.125" customWidth="1"/>
    <col min="9" max="9" width="10.25" customWidth="1"/>
    <col min="10" max="11" width="12.75" customWidth="1"/>
    <col min="12" max="12" width="8.75" customWidth="1"/>
    <col min="13" max="14" width="0" hidden="1" customWidth="1"/>
    <col min="15" max="16384" width="8.75" hidden="1"/>
  </cols>
  <sheetData>
    <row r="1" spans="2:12" ht="33.950000000000003" customHeight="1"/>
    <row r="2" spans="2:12" ht="28.35" customHeight="1">
      <c r="B2" s="15" t="s">
        <v>23</v>
      </c>
    </row>
    <row r="3" spans="2:12" ht="28.35" customHeight="1"/>
    <row r="4" spans="2:12" s="5" customFormat="1" ht="20.100000000000001" customHeight="1">
      <c r="B4" s="134" t="s">
        <v>765</v>
      </c>
      <c r="C4"/>
      <c r="D4"/>
      <c r="E4"/>
      <c r="F4"/>
      <c r="G4"/>
      <c r="H4"/>
      <c r="I4"/>
      <c r="J4"/>
      <c r="K4"/>
      <c r="L4"/>
    </row>
    <row r="5" spans="2:12" s="74" customFormat="1" ht="38.25">
      <c r="B5" s="135" t="s">
        <v>766</v>
      </c>
      <c r="C5" s="137" t="s">
        <v>767</v>
      </c>
      <c r="D5" s="137" t="s">
        <v>768</v>
      </c>
      <c r="E5" s="138" t="s">
        <v>769</v>
      </c>
      <c r="F5" s="137" t="s">
        <v>770</v>
      </c>
      <c r="G5" s="136" t="s">
        <v>771</v>
      </c>
      <c r="H5" s="136" t="s">
        <v>772</v>
      </c>
      <c r="I5"/>
      <c r="J5"/>
      <c r="K5"/>
      <c r="L5"/>
    </row>
    <row r="6" spans="2:12" s="74" customFormat="1" ht="30" customHeight="1">
      <c r="B6" s="147" t="s">
        <v>773</v>
      </c>
      <c r="C6" s="145">
        <v>45999</v>
      </c>
      <c r="D6" s="139" t="s">
        <v>774</v>
      </c>
      <c r="E6" s="140" t="s">
        <v>775</v>
      </c>
      <c r="F6" s="139" t="s">
        <v>776</v>
      </c>
      <c r="G6" s="141">
        <v>7743328.4000000004</v>
      </c>
      <c r="H6" s="141">
        <v>8517661.2400000002</v>
      </c>
      <c r="I6"/>
      <c r="J6"/>
      <c r="K6"/>
      <c r="L6"/>
    </row>
    <row r="7" spans="2:12" s="79" customFormat="1" ht="30" customHeight="1">
      <c r="B7" s="148" t="s">
        <v>777</v>
      </c>
      <c r="C7" s="146" t="s">
        <v>778</v>
      </c>
      <c r="D7" s="142" t="s">
        <v>779</v>
      </c>
      <c r="E7" s="143" t="s">
        <v>780</v>
      </c>
      <c r="F7" s="142" t="s">
        <v>781</v>
      </c>
      <c r="G7" s="144">
        <v>2000000</v>
      </c>
      <c r="H7" s="144">
        <v>2200000</v>
      </c>
      <c r="I7"/>
      <c r="J7"/>
      <c r="K7"/>
      <c r="L7"/>
    </row>
    <row r="8" spans="2:12" ht="28.35" customHeight="1"/>
    <row r="9" spans="2:12" ht="20.100000000000001" customHeight="1">
      <c r="B9" s="134" t="s">
        <v>782</v>
      </c>
    </row>
    <row r="10" spans="2:12" ht="38.25" customHeight="1">
      <c r="B10" s="135" t="s">
        <v>766</v>
      </c>
      <c r="C10" s="137" t="s">
        <v>783</v>
      </c>
      <c r="D10" s="137" t="s">
        <v>784</v>
      </c>
      <c r="E10" s="138" t="s">
        <v>785</v>
      </c>
      <c r="F10" s="137" t="s">
        <v>786</v>
      </c>
      <c r="G10" s="136" t="s">
        <v>787</v>
      </c>
      <c r="H10" s="136" t="s">
        <v>788</v>
      </c>
    </row>
    <row r="11" spans="2:12" ht="30" customHeight="1">
      <c r="B11" s="147" t="s">
        <v>789</v>
      </c>
      <c r="C11" s="145"/>
      <c r="D11" s="139"/>
      <c r="E11" s="140"/>
      <c r="F11" s="139"/>
      <c r="G11" s="141"/>
      <c r="H11" s="141"/>
    </row>
    <row r="12" spans="2:12" ht="28.35" customHeight="1"/>
    <row r="13" spans="2:12" ht="20.100000000000001" customHeight="1">
      <c r="B13" s="134" t="s">
        <v>790</v>
      </c>
    </row>
    <row r="14" spans="2:12" ht="38.25" customHeight="1">
      <c r="B14" s="135" t="s">
        <v>766</v>
      </c>
      <c r="C14" s="137" t="s">
        <v>767</v>
      </c>
      <c r="D14" s="137" t="s">
        <v>768</v>
      </c>
      <c r="E14" s="138" t="s">
        <v>769</v>
      </c>
      <c r="F14" s="137" t="s">
        <v>791</v>
      </c>
      <c r="G14" s="136" t="s">
        <v>792</v>
      </c>
      <c r="H14" s="136" t="s">
        <v>772</v>
      </c>
    </row>
    <row r="15" spans="2:12" ht="30" customHeight="1">
      <c r="B15" s="147" t="s">
        <v>793</v>
      </c>
      <c r="C15" s="145">
        <v>45937</v>
      </c>
      <c r="D15" s="139" t="s">
        <v>779</v>
      </c>
      <c r="E15" s="140" t="s">
        <v>794</v>
      </c>
      <c r="F15" s="139" t="s">
        <v>795</v>
      </c>
      <c r="G15" s="141">
        <v>615125</v>
      </c>
      <c r="H15" s="141">
        <v>676637.5</v>
      </c>
    </row>
    <row r="16" spans="2:12" ht="30" customHeight="1">
      <c r="B16" s="148" t="s">
        <v>796</v>
      </c>
      <c r="C16" s="169">
        <v>45847</v>
      </c>
      <c r="D16" s="142" t="s">
        <v>774</v>
      </c>
      <c r="E16" s="143" t="s">
        <v>797</v>
      </c>
      <c r="F16" s="142" t="s">
        <v>798</v>
      </c>
      <c r="G16" s="144">
        <v>318384.65000000002</v>
      </c>
      <c r="H16" s="144">
        <v>350223.12</v>
      </c>
    </row>
    <row r="17" spans="2:8" ht="30" customHeight="1">
      <c r="B17" s="147" t="s">
        <v>799</v>
      </c>
      <c r="C17" s="145">
        <v>45939</v>
      </c>
      <c r="D17" s="139" t="s">
        <v>779</v>
      </c>
      <c r="E17" s="140" t="s">
        <v>800</v>
      </c>
      <c r="F17" s="139" t="s">
        <v>776</v>
      </c>
      <c r="G17" s="141">
        <v>95340</v>
      </c>
      <c r="H17" s="141">
        <v>104874</v>
      </c>
    </row>
    <row r="18" spans="2:8" ht="30" customHeight="1">
      <c r="B18" s="148" t="s">
        <v>801</v>
      </c>
      <c r="C18" s="146" t="s">
        <v>802</v>
      </c>
      <c r="D18" s="142" t="s">
        <v>779</v>
      </c>
      <c r="E18" s="143" t="s">
        <v>803</v>
      </c>
      <c r="F18" s="142" t="s">
        <v>804</v>
      </c>
      <c r="G18" s="144">
        <v>7754465</v>
      </c>
      <c r="H18" s="144">
        <v>8529911.5</v>
      </c>
    </row>
    <row r="19" spans="2:8" ht="38.25">
      <c r="B19" s="147" t="s">
        <v>805</v>
      </c>
      <c r="C19" s="145">
        <v>45909</v>
      </c>
      <c r="D19" s="139" t="s">
        <v>779</v>
      </c>
      <c r="E19" s="140" t="s">
        <v>806</v>
      </c>
      <c r="F19" s="139" t="s">
        <v>807</v>
      </c>
      <c r="G19" s="141">
        <v>938763</v>
      </c>
      <c r="H19" s="141">
        <v>1032639.3</v>
      </c>
    </row>
    <row r="20" spans="2:8" ht="30" customHeight="1">
      <c r="B20" s="148" t="s">
        <v>808</v>
      </c>
      <c r="C20" s="146" t="s">
        <v>809</v>
      </c>
      <c r="D20" s="142" t="s">
        <v>779</v>
      </c>
      <c r="E20" s="143" t="s">
        <v>810</v>
      </c>
      <c r="F20" s="142" t="s">
        <v>795</v>
      </c>
      <c r="G20" s="144">
        <v>170227</v>
      </c>
      <c r="H20" s="144">
        <v>187249.7</v>
      </c>
    </row>
    <row r="21" spans="2:8" ht="28.35" customHeight="1"/>
    <row r="22" spans="2:8" ht="20.100000000000001" customHeight="1">
      <c r="B22" s="134" t="s">
        <v>811</v>
      </c>
    </row>
    <row r="23" spans="2:8" ht="38.25" customHeight="1">
      <c r="B23" s="135" t="s">
        <v>766</v>
      </c>
      <c r="C23" s="137" t="s">
        <v>783</v>
      </c>
      <c r="D23" s="137" t="s">
        <v>784</v>
      </c>
      <c r="E23" s="138" t="s">
        <v>785</v>
      </c>
      <c r="F23" s="137" t="s">
        <v>786</v>
      </c>
      <c r="G23" s="136" t="s">
        <v>787</v>
      </c>
      <c r="H23" s="136" t="s">
        <v>788</v>
      </c>
    </row>
    <row r="24" spans="2:8" ht="30" customHeight="1">
      <c r="B24" s="147" t="s">
        <v>789</v>
      </c>
      <c r="C24" s="145"/>
      <c r="D24" s="139"/>
      <c r="E24" s="140"/>
      <c r="F24" s="139"/>
      <c r="G24" s="141"/>
      <c r="H24" s="141"/>
    </row>
    <row r="25" spans="2:8" ht="17.100000000000001" customHeight="1"/>
    <row r="26" spans="2:8" ht="17.100000000000001" customHeight="1"/>
    <row r="27" spans="2:8" ht="17.100000000000001" customHeight="1"/>
    <row r="28" spans="2:8" ht="17.100000000000001" customHeight="1"/>
    <row r="29" spans="2:8" ht="17.100000000000001" hidden="1" customHeight="1"/>
    <row r="30" spans="2:8" ht="17.100000000000001" hidden="1" customHeight="1"/>
    <row r="31" spans="2:8" ht="17.100000000000001" hidden="1" customHeight="1"/>
    <row r="32" spans="2:8" ht="17.100000000000001" hidden="1" customHeight="1"/>
    <row r="33" spans="5:5" ht="17.100000000000001" hidden="1" customHeight="1"/>
    <row r="34" spans="5:5" ht="17.100000000000001" hidden="1" customHeight="1"/>
    <row r="35" spans="5:5" ht="17.100000000000001" hidden="1" customHeight="1"/>
    <row r="36" spans="5:5" ht="17.100000000000001" hidden="1" customHeight="1"/>
    <row r="37" spans="5:5" ht="17.100000000000001" hidden="1" customHeight="1"/>
    <row r="38" spans="5:5" ht="17.100000000000001" hidden="1" customHeight="1"/>
    <row r="39" spans="5:5" ht="17.100000000000001" hidden="1" customHeight="1"/>
    <row r="40" spans="5:5" ht="17.100000000000001" hidden="1" customHeight="1"/>
    <row r="41" spans="5:5" ht="17.100000000000001" hidden="1" customHeight="1"/>
    <row r="42" spans="5:5" ht="17.100000000000001" hidden="1" customHeight="1"/>
    <row r="43" spans="5:5" ht="17.100000000000001" hidden="1" customHeight="1"/>
    <row r="44" spans="5:5" ht="17.100000000000001" hidden="1" customHeight="1"/>
    <row r="45" spans="5:5" ht="17.100000000000001" hidden="1" customHeight="1">
      <c r="E45" s="37"/>
    </row>
    <row r="46" spans="5:5" ht="17.100000000000001" hidden="1" customHeight="1"/>
    <row r="47" spans="5:5" ht="17.100000000000001" hidden="1" customHeight="1"/>
    <row r="48" spans="5:5" ht="17.100000000000001" hidden="1" customHeight="1"/>
    <row r="49" ht="17.100000000000001" hidden="1" customHeight="1"/>
    <row r="50" ht="17.100000000000001" hidden="1" customHeight="1"/>
    <row r="51" ht="17.100000000000001" hidden="1" customHeight="1"/>
    <row r="52" ht="17.100000000000001" hidden="1" customHeight="1"/>
    <row r="53" ht="17.100000000000001" hidden="1" customHeight="1"/>
    <row r="54" ht="17.100000000000001" hidden="1" customHeight="1"/>
    <row r="55" ht="17.100000000000001" hidden="1" customHeight="1"/>
    <row r="56" ht="17.100000000000001" hidden="1" customHeight="1"/>
    <row r="57" ht="17.100000000000001" hidden="1" customHeight="1"/>
    <row r="58" ht="17.100000000000001" hidden="1" customHeight="1"/>
    <row r="59" ht="17.100000000000001" hidden="1" customHeight="1"/>
    <row r="60" ht="17.100000000000001" hidden="1" customHeight="1"/>
    <row r="61" ht="17.100000000000001" hidden="1" customHeight="1"/>
    <row r="62" ht="17.100000000000001" hidden="1" customHeight="1"/>
    <row r="63" ht="17.100000000000001" hidden="1" customHeight="1"/>
    <row r="64" ht="17.100000000000001" hidden="1" customHeight="1"/>
    <row r="65" ht="17.100000000000001" hidden="1" customHeight="1"/>
    <row r="66" ht="17.100000000000001" hidden="1" customHeight="1"/>
    <row r="67" ht="17.100000000000001" hidden="1" customHeight="1"/>
    <row r="68" ht="17.100000000000001" hidden="1" customHeight="1"/>
    <row r="69" ht="17.100000000000001" hidden="1" customHeight="1"/>
    <row r="70" ht="17.100000000000001" hidden="1" customHeight="1"/>
    <row r="71" ht="17.100000000000001" hidden="1" customHeight="1"/>
    <row r="72" ht="17.100000000000001" hidden="1" customHeight="1"/>
    <row r="73" ht="17.100000000000001" hidden="1" customHeight="1"/>
    <row r="74" ht="17.100000000000001" hidden="1" customHeight="1"/>
    <row r="75" ht="17.100000000000001" hidden="1" customHeight="1"/>
    <row r="76" ht="17.100000000000001" hidden="1" customHeight="1"/>
    <row r="77" ht="17.100000000000001" hidden="1" customHeight="1"/>
    <row r="78" ht="17.100000000000001" hidden="1" customHeight="1"/>
    <row r="79" ht="17.100000000000001" hidden="1" customHeight="1"/>
  </sheetData>
  <sheetProtection sheet="1" objects="1" scenarios="1"/>
  <pageMargins left="0" right="0" top="0" bottom="0.62992125984251968" header="0" footer="0.31496062992125984"/>
  <pageSetup paperSize="8" orientation="landscape" r:id="rId1"/>
  <headerFooter>
    <oddFooter>&amp;R&amp;K343031Quarterly Financial Report  •  &amp;"+,Regular"&amp;P&amp;"-,Regular"   &amp;K01+000             &amp;K00+000.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BDA6E-1D79-4868-B7DA-0277A29DA510}">
  <sheetPr>
    <pageSetUpPr fitToPage="1"/>
  </sheetPr>
  <dimension ref="A1:S68"/>
  <sheetViews>
    <sheetView showGridLines="0" showRowColHeaders="0" showRuler="0" zoomScaleNormal="100" zoomScalePageLayoutView="85" workbookViewId="0">
      <selection activeCell="G22" sqref="G22"/>
    </sheetView>
  </sheetViews>
  <sheetFormatPr defaultColWidth="0" defaultRowHeight="15.6" customHeight="1" zeroHeight="1"/>
  <cols>
    <col min="1" max="1" width="8.75" customWidth="1"/>
    <col min="2" max="5" width="19" customWidth="1"/>
    <col min="6" max="6" width="8.5" customWidth="1"/>
    <col min="7" max="7" width="8.875" customWidth="1"/>
    <col min="8" max="11" width="19" customWidth="1"/>
    <col min="12" max="12" width="8.375" customWidth="1"/>
    <col min="13" max="19" width="0" hidden="1" customWidth="1"/>
    <col min="20" max="16384" width="8.75" hidden="1"/>
  </cols>
  <sheetData>
    <row r="1" spans="2:11" ht="33.950000000000003" customHeight="1"/>
    <row r="2" spans="2:11" ht="28.35" customHeight="1">
      <c r="B2" s="15" t="s">
        <v>24</v>
      </c>
    </row>
    <row r="3" spans="2:11" ht="15.6" customHeight="1"/>
    <row r="4" spans="2:11" s="5" customFormat="1" ht="33.75" customHeight="1">
      <c r="B4" s="131" t="s">
        <v>25</v>
      </c>
      <c r="C4" s="2"/>
      <c r="D4" s="2"/>
      <c r="E4" s="2"/>
      <c r="F4"/>
      <c r="G4"/>
      <c r="H4" s="131" t="s">
        <v>26</v>
      </c>
      <c r="I4" s="2"/>
      <c r="J4" s="2"/>
      <c r="K4" s="2"/>
    </row>
    <row r="5" spans="2:11" s="74" customFormat="1" ht="12.75" customHeight="1">
      <c r="B5" s="132"/>
      <c r="C5" s="132"/>
      <c r="D5" s="132"/>
      <c r="E5" s="132"/>
      <c r="F5"/>
      <c r="G5"/>
      <c r="H5" s="132"/>
      <c r="I5" s="132"/>
      <c r="J5" s="132"/>
      <c r="K5" s="132"/>
    </row>
    <row r="6" spans="2:11" s="74" customFormat="1" ht="12.75" customHeight="1">
      <c r="B6" s="132"/>
      <c r="C6" s="132"/>
      <c r="D6" s="132"/>
      <c r="E6" s="132"/>
      <c r="F6"/>
      <c r="G6"/>
      <c r="H6" s="132"/>
      <c r="I6" s="132"/>
      <c r="J6" s="132"/>
      <c r="K6" s="132"/>
    </row>
    <row r="7" spans="2:11" s="79" customFormat="1" ht="12.75" customHeight="1">
      <c r="B7" s="2"/>
      <c r="C7" s="2"/>
      <c r="D7" s="2"/>
      <c r="E7" s="2"/>
      <c r="F7"/>
      <c r="G7"/>
      <c r="H7" s="2"/>
      <c r="I7" s="2"/>
      <c r="J7" s="2"/>
      <c r="K7" s="2"/>
    </row>
    <row r="8" spans="2:11" ht="13.5" customHeight="1">
      <c r="B8" s="2"/>
      <c r="C8" s="2"/>
      <c r="D8" s="2"/>
      <c r="E8" s="2"/>
      <c r="H8" s="2"/>
      <c r="I8" s="2"/>
      <c r="J8" s="2"/>
      <c r="K8" s="2"/>
    </row>
    <row r="9" spans="2:11" ht="13.5" customHeight="1">
      <c r="B9" s="2"/>
      <c r="C9" s="2"/>
      <c r="D9" s="2"/>
      <c r="E9" s="2"/>
      <c r="H9" s="2"/>
      <c r="I9" s="2"/>
      <c r="J9" s="2"/>
      <c r="K9" s="2"/>
    </row>
    <row r="10" spans="2:11" ht="13.5" customHeight="1">
      <c r="B10" s="2"/>
      <c r="C10" s="2"/>
      <c r="D10" s="2"/>
      <c r="E10" s="2"/>
      <c r="H10" s="2"/>
      <c r="I10" s="2"/>
      <c r="J10" s="2"/>
      <c r="K10" s="2"/>
    </row>
    <row r="11" spans="2:11" ht="13.5" customHeight="1">
      <c r="B11" s="2"/>
      <c r="C11" s="2"/>
      <c r="D11" s="2"/>
      <c r="E11" s="2"/>
      <c r="H11" s="2"/>
      <c r="I11" s="2"/>
      <c r="J11" s="2"/>
      <c r="K11" s="2"/>
    </row>
    <row r="12" spans="2:11" ht="13.5" customHeight="1">
      <c r="B12" s="2"/>
      <c r="C12" s="2"/>
      <c r="D12" s="2"/>
      <c r="E12" s="2"/>
      <c r="H12" s="2"/>
      <c r="I12" s="2"/>
      <c r="J12" s="2"/>
      <c r="K12" s="2"/>
    </row>
    <row r="13" spans="2:11" ht="13.5" customHeight="1">
      <c r="B13" s="2"/>
      <c r="C13" s="2"/>
      <c r="D13" s="2"/>
      <c r="E13" s="2"/>
      <c r="H13" s="2"/>
      <c r="I13" s="2"/>
      <c r="J13" s="2"/>
      <c r="K13" s="2"/>
    </row>
    <row r="14" spans="2:11" ht="13.5" customHeight="1">
      <c r="B14" s="2"/>
      <c r="C14" s="2"/>
      <c r="D14" s="2"/>
      <c r="E14" s="2"/>
      <c r="H14" s="2"/>
      <c r="I14" s="2"/>
      <c r="J14" s="2"/>
      <c r="K14" s="2"/>
    </row>
    <row r="15" spans="2:11" ht="13.5" customHeight="1">
      <c r="B15" s="2"/>
      <c r="C15" s="2"/>
      <c r="D15" s="2"/>
      <c r="E15" s="2"/>
      <c r="H15" s="2"/>
      <c r="I15" s="2"/>
      <c r="J15" s="2"/>
      <c r="K15" s="2"/>
    </row>
    <row r="16" spans="2:11" ht="13.5" customHeight="1">
      <c r="B16" s="2"/>
      <c r="C16" s="2"/>
      <c r="D16" s="2"/>
      <c r="E16" s="2"/>
      <c r="H16" s="2"/>
      <c r="I16" s="2"/>
      <c r="J16" s="2"/>
      <c r="K16" s="2"/>
    </row>
    <row r="17" spans="2:11" ht="13.5" customHeight="1"/>
    <row r="18" spans="2:11" ht="13.5" customHeight="1"/>
    <row r="19" spans="2:11" ht="13.5" customHeight="1"/>
    <row r="20" spans="2:11" ht="13.5" customHeight="1"/>
    <row r="21" spans="2:11" ht="13.5" customHeight="1"/>
    <row r="22" spans="2:11" ht="13.5" customHeight="1"/>
    <row r="23" spans="2:11" ht="13.5" customHeight="1"/>
    <row r="24" spans="2:11" ht="13.5" customHeight="1"/>
    <row r="25" spans="2:11" ht="13.5" customHeight="1"/>
    <row r="26" spans="2:11" ht="13.5" customHeight="1"/>
    <row r="27" spans="2:11" ht="13.5" customHeight="1"/>
    <row r="28" spans="2:11" ht="13.5" customHeight="1"/>
    <row r="29" spans="2:11" s="133" customFormat="1" ht="23.25" customHeight="1">
      <c r="B29" s="149" t="s">
        <v>27</v>
      </c>
      <c r="C29" s="150"/>
      <c r="D29" s="150"/>
      <c r="E29" s="151"/>
      <c r="H29" s="158" t="s">
        <v>28</v>
      </c>
      <c r="I29" s="159"/>
      <c r="J29" s="150"/>
      <c r="K29" s="151"/>
    </row>
    <row r="30" spans="2:11" ht="35.25" customHeight="1">
      <c r="B30" s="152"/>
      <c r="E30" s="153"/>
      <c r="H30" s="160" t="s">
        <v>29</v>
      </c>
      <c r="K30" s="153"/>
    </row>
    <row r="31" spans="2:11" ht="22.5" customHeight="1">
      <c r="B31" s="154" t="s">
        <v>30</v>
      </c>
      <c r="E31" s="153"/>
      <c r="H31" s="152"/>
      <c r="K31" s="153"/>
    </row>
    <row r="32" spans="2:11" ht="18.75" customHeight="1">
      <c r="B32" s="154" t="s">
        <v>31</v>
      </c>
      <c r="E32" s="153"/>
      <c r="H32" s="152"/>
      <c r="K32" s="153"/>
    </row>
    <row r="33" spans="2:11" ht="13.5" customHeight="1">
      <c r="B33" s="152"/>
      <c r="E33" s="153"/>
      <c r="H33" s="152"/>
      <c r="K33" s="153"/>
    </row>
    <row r="34" spans="2:11" ht="13.5" customHeight="1">
      <c r="B34" s="152"/>
      <c r="E34" s="153"/>
      <c r="H34" s="152"/>
      <c r="K34" s="153"/>
    </row>
    <row r="35" spans="2:11" ht="13.5" customHeight="1">
      <c r="B35" s="152"/>
      <c r="E35" s="153"/>
      <c r="H35" s="152"/>
      <c r="K35" s="153"/>
    </row>
    <row r="36" spans="2:11" ht="13.5" customHeight="1">
      <c r="B36" s="152"/>
      <c r="E36" s="153"/>
      <c r="H36" s="152"/>
      <c r="K36" s="153"/>
    </row>
    <row r="37" spans="2:11" ht="13.5" customHeight="1">
      <c r="B37" s="152"/>
      <c r="E37" s="153"/>
      <c r="H37" s="155"/>
      <c r="I37" s="156"/>
      <c r="J37" s="156"/>
      <c r="K37" s="157"/>
    </row>
    <row r="38" spans="2:11" ht="23.1" customHeight="1">
      <c r="B38" s="152"/>
      <c r="E38" s="153"/>
      <c r="H38" s="158" t="s">
        <v>32</v>
      </c>
      <c r="I38" s="159"/>
      <c r="J38" s="161"/>
      <c r="K38" s="162"/>
    </row>
    <row r="39" spans="2:11" ht="19.7" customHeight="1">
      <c r="B39" s="152"/>
      <c r="E39" s="153"/>
      <c r="H39" s="160" t="s">
        <v>33</v>
      </c>
      <c r="K39" s="153"/>
    </row>
    <row r="40" spans="2:11" ht="19.7" customHeight="1">
      <c r="B40" s="152"/>
      <c r="E40" s="153"/>
      <c r="H40" s="160" t="s">
        <v>34</v>
      </c>
      <c r="K40" s="153"/>
    </row>
    <row r="41" spans="2:11" ht="13.5" customHeight="1">
      <c r="B41" s="152"/>
      <c r="E41" s="153"/>
      <c r="H41" s="152"/>
      <c r="K41" s="153"/>
    </row>
    <row r="42" spans="2:11" ht="13.5" customHeight="1">
      <c r="B42" s="152"/>
      <c r="E42" s="153"/>
      <c r="H42" s="152"/>
      <c r="K42" s="153"/>
    </row>
    <row r="43" spans="2:11" ht="13.5" customHeight="1">
      <c r="B43" s="152"/>
      <c r="E43" s="153"/>
      <c r="H43" s="152"/>
      <c r="K43" s="153"/>
    </row>
    <row r="44" spans="2:11" ht="13.5" customHeight="1">
      <c r="B44" s="152"/>
      <c r="E44" s="153"/>
      <c r="H44" s="152"/>
      <c r="K44" s="153"/>
    </row>
    <row r="45" spans="2:11" ht="13.5" customHeight="1">
      <c r="B45" s="152"/>
      <c r="E45" s="153"/>
      <c r="H45" s="152"/>
      <c r="K45" s="153"/>
    </row>
    <row r="46" spans="2:11" ht="13.5" customHeight="1">
      <c r="B46" s="155"/>
      <c r="C46" s="156"/>
      <c r="D46" s="156"/>
      <c r="E46" s="157"/>
      <c r="H46" s="152"/>
      <c r="K46" s="153"/>
    </row>
    <row r="47" spans="2:11" ht="13.5" customHeight="1">
      <c r="H47" s="152"/>
      <c r="K47" s="153"/>
    </row>
    <row r="48" spans="2:11" ht="13.5" customHeight="1">
      <c r="H48" s="155"/>
      <c r="I48" s="156"/>
      <c r="J48" s="156"/>
      <c r="K48" s="157"/>
    </row>
    <row r="49" ht="13.5" customHeight="1"/>
    <row r="50" ht="13.5" hidden="1" customHeight="1"/>
    <row r="51" ht="13.5" hidden="1" customHeight="1"/>
    <row r="52" ht="13.5" hidden="1" customHeight="1"/>
    <row r="53" ht="13.5" hidden="1" customHeight="1"/>
    <row r="54" ht="13.5" hidden="1" customHeight="1"/>
    <row r="55" ht="13.5" hidden="1" customHeight="1"/>
    <row r="56" ht="13.5" hidden="1" customHeight="1"/>
    <row r="65" customFormat="1" ht="15.6" hidden="1" customHeight="1"/>
    <row r="66" customFormat="1" ht="15.6" hidden="1" customHeight="1"/>
    <row r="67" customFormat="1" ht="15.6" hidden="1" customHeight="1"/>
    <row r="68" customFormat="1" ht="15.6" hidden="1" customHeight="1"/>
  </sheetData>
  <sheetProtection sheet="1" objects="1" scenarios="1" selectLockedCells="1" selectUnlockedCells="1"/>
  <pageMargins left="0" right="0" top="0" bottom="0.62992125984251968" header="0" footer="0.31496062992125984"/>
  <pageSetup paperSize="9" fitToWidth="2" fitToHeight="0" orientation="portrait" r:id="rId1"/>
  <headerFooter>
    <oddFooter>&amp;L.&amp;R&amp;K343031Quarterly Financial Report  •  &amp;"+,Regular"&amp;P                &amp;K00+000.</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FE874-6DEA-43B2-B774-961D5B8BF8C9}">
  <sheetPr>
    <pageSetUpPr fitToPage="1"/>
  </sheetPr>
  <dimension ref="A1:N56"/>
  <sheetViews>
    <sheetView showGridLines="0" showRowColHeaders="0" showRuler="0" zoomScaleNormal="100" zoomScalePageLayoutView="85" workbookViewId="0">
      <selection activeCell="I19" sqref="I19"/>
    </sheetView>
  </sheetViews>
  <sheetFormatPr defaultColWidth="0" defaultRowHeight="15.6" customHeight="1" zeroHeight="1"/>
  <cols>
    <col min="1" max="1" width="8.75" customWidth="1"/>
    <col min="2" max="2" width="40" customWidth="1"/>
    <col min="3" max="9" width="12.75" customWidth="1"/>
    <col min="10" max="10" width="0.875" customWidth="1"/>
    <col min="11" max="13" width="12.75" customWidth="1"/>
    <col min="14" max="14" width="8.75" customWidth="1"/>
    <col min="15" max="16384" width="8.75" hidden="1"/>
  </cols>
  <sheetData>
    <row r="1" spans="2:13" ht="33.950000000000003" customHeight="1"/>
    <row r="2" spans="2:13" ht="28.35" customHeight="1">
      <c r="B2" s="15" t="s">
        <v>35</v>
      </c>
    </row>
    <row r="3" spans="2:13" ht="15.6" customHeight="1">
      <c r="C3" s="16"/>
      <c r="D3" s="17"/>
      <c r="E3" s="17"/>
      <c r="F3" s="17"/>
      <c r="G3" s="17"/>
      <c r="H3" s="17"/>
      <c r="I3" s="18"/>
      <c r="K3" s="19"/>
      <c r="L3" s="20"/>
      <c r="M3" s="21"/>
    </row>
    <row r="4" spans="2:13" s="5" customFormat="1" ht="15.6" customHeight="1">
      <c r="B4" s="4"/>
      <c r="C4" s="170" t="s">
        <v>36</v>
      </c>
      <c r="D4" s="170"/>
      <c r="E4" s="170"/>
      <c r="F4" s="170"/>
      <c r="G4" s="170"/>
      <c r="H4" s="170"/>
      <c r="I4" s="170"/>
      <c r="J4" s="40"/>
      <c r="K4" s="170" t="s">
        <v>37</v>
      </c>
      <c r="L4" s="170"/>
      <c r="M4" s="170"/>
    </row>
    <row r="5" spans="2:13" s="74" customFormat="1" ht="12.75" customHeight="1">
      <c r="B5" s="73"/>
      <c r="C5" s="83" t="s">
        <v>38</v>
      </c>
      <c r="D5" s="83" t="s">
        <v>39</v>
      </c>
      <c r="E5" s="83" t="s">
        <v>40</v>
      </c>
      <c r="F5" s="83" t="s">
        <v>41</v>
      </c>
      <c r="G5" s="83" t="s">
        <v>40</v>
      </c>
      <c r="H5" s="83" t="s">
        <v>42</v>
      </c>
      <c r="I5" s="83" t="s">
        <v>40</v>
      </c>
      <c r="J5" s="84"/>
      <c r="K5" s="83" t="s">
        <v>39</v>
      </c>
      <c r="L5" s="83" t="s">
        <v>41</v>
      </c>
      <c r="M5" s="83" t="s">
        <v>40</v>
      </c>
    </row>
    <row r="6" spans="2:13" s="74" customFormat="1" ht="12.75" customHeight="1">
      <c r="B6" s="171" t="s">
        <v>43</v>
      </c>
      <c r="C6" s="83" t="s">
        <v>44</v>
      </c>
      <c r="D6" s="83" t="s">
        <v>45</v>
      </c>
      <c r="E6" s="83" t="s">
        <v>46</v>
      </c>
      <c r="F6" s="83" t="s">
        <v>47</v>
      </c>
      <c r="G6" s="83" t="s">
        <v>46</v>
      </c>
      <c r="H6" s="83" t="s">
        <v>48</v>
      </c>
      <c r="I6" s="83" t="s">
        <v>46</v>
      </c>
      <c r="J6" s="84"/>
      <c r="K6" s="83" t="s">
        <v>45</v>
      </c>
      <c r="L6" s="83" t="s">
        <v>47</v>
      </c>
      <c r="M6" s="83" t="s">
        <v>46</v>
      </c>
    </row>
    <row r="7" spans="2:13" s="79" customFormat="1" ht="12.75" customHeight="1">
      <c r="B7" s="171"/>
      <c r="C7" s="80" t="s">
        <v>49</v>
      </c>
      <c r="D7" s="81" t="s">
        <v>49</v>
      </c>
      <c r="E7" s="81" t="s">
        <v>50</v>
      </c>
      <c r="F7" s="81" t="s">
        <v>49</v>
      </c>
      <c r="G7" s="81" t="s">
        <v>50</v>
      </c>
      <c r="H7" s="81" t="s">
        <v>49</v>
      </c>
      <c r="I7" s="81" t="s">
        <v>50</v>
      </c>
      <c r="J7" s="82"/>
      <c r="K7" s="81" t="s">
        <v>49</v>
      </c>
      <c r="L7" s="81" t="s">
        <v>49</v>
      </c>
      <c r="M7" s="81" t="s">
        <v>50</v>
      </c>
    </row>
    <row r="8" spans="2:13" ht="13.5" customHeight="1"/>
    <row r="9" spans="2:13" ht="13.5" customHeight="1"/>
    <row r="10" spans="2:13" ht="13.5" customHeight="1"/>
    <row r="11" spans="2:13" ht="13.5" customHeight="1"/>
    <row r="12" spans="2:13" ht="13.5" customHeight="1"/>
    <row r="13" spans="2:13" ht="13.5" customHeight="1"/>
    <row r="14" spans="2:13" ht="13.5" customHeight="1"/>
    <row r="15" spans="2:13" ht="13.5" customHeight="1"/>
    <row r="16" spans="2:13"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hidden="1" customHeight="1"/>
  </sheetData>
  <sheetProtection sheet="1" objects="1" scenarios="1" selectLockedCells="1" selectUnlockedCells="1"/>
  <mergeCells count="3">
    <mergeCell ref="K4:M4"/>
    <mergeCell ref="B6:B7"/>
    <mergeCell ref="C4:I4"/>
  </mergeCells>
  <pageMargins left="0" right="0" top="0" bottom="0.62992125984251968" header="0" footer="0.31496062992125984"/>
  <pageSetup paperSize="8" orientation="landscape" r:id="rId1"/>
  <headerFooter>
    <oddFooter>&amp;L.&amp;R&amp;K343031Quarterly Financial Report  •  &amp;"+,Regular"&amp;P                &amp;K00+000.</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FBDBC-CCCA-40E0-8AF0-54FAFEC1E1F2}">
  <sheetPr>
    <pageSetUpPr fitToPage="1"/>
  </sheetPr>
  <dimension ref="A1:T27"/>
  <sheetViews>
    <sheetView showGridLines="0" showRowColHeaders="0" showRuler="0" showWhiteSpace="0" zoomScaleNormal="100" zoomScalePageLayoutView="85" workbookViewId="0">
      <selection activeCell="I19" sqref="I19"/>
    </sheetView>
  </sheetViews>
  <sheetFormatPr defaultColWidth="0" defaultRowHeight="28.35" customHeight="1" zeroHeight="1"/>
  <cols>
    <col min="1" max="10" width="9.25" customWidth="1"/>
    <col min="11" max="11" width="8.875" hidden="1" customWidth="1"/>
    <col min="12" max="20" width="9.25" hidden="1" customWidth="1"/>
  </cols>
  <sheetData>
    <row r="1" spans="1:20" ht="56.85" customHeight="1">
      <c r="A1" s="1"/>
      <c r="B1" s="1"/>
      <c r="C1" s="1"/>
      <c r="D1" s="1"/>
      <c r="E1" s="1"/>
      <c r="F1" s="1"/>
      <c r="G1" s="1"/>
      <c r="H1" s="1"/>
      <c r="I1" s="1"/>
      <c r="J1" s="1"/>
    </row>
    <row r="2" spans="1:20" s="3" customFormat="1" ht="56.85" customHeight="1">
      <c r="A2" s="6"/>
      <c r="B2" s="6"/>
      <c r="C2" s="6"/>
      <c r="D2" s="6"/>
      <c r="E2" s="6"/>
      <c r="F2" s="6"/>
      <c r="G2" s="6"/>
      <c r="H2" s="6"/>
      <c r="I2" s="6"/>
      <c r="J2" s="6"/>
      <c r="K2"/>
      <c r="L2"/>
      <c r="M2"/>
      <c r="N2"/>
      <c r="O2"/>
      <c r="P2"/>
      <c r="Q2"/>
      <c r="R2"/>
      <c r="S2"/>
      <c r="T2"/>
    </row>
    <row r="3" spans="1:20" ht="28.35" customHeight="1">
      <c r="A3" s="1"/>
      <c r="B3" s="1"/>
      <c r="C3" s="1"/>
      <c r="D3" s="1"/>
      <c r="E3" s="1"/>
      <c r="F3" s="1"/>
      <c r="G3" s="1"/>
      <c r="H3" s="1"/>
      <c r="I3" s="1"/>
      <c r="J3" s="1"/>
    </row>
    <row r="4" spans="1:20" ht="28.35" customHeight="1">
      <c r="A4" s="1"/>
      <c r="B4" s="1"/>
      <c r="C4" s="1"/>
      <c r="D4" s="1"/>
      <c r="E4" s="1"/>
      <c r="F4" s="1"/>
      <c r="G4" s="1"/>
      <c r="H4" s="1"/>
      <c r="I4" s="1"/>
      <c r="J4" s="1"/>
    </row>
    <row r="5" spans="1:20" ht="28.35" customHeight="1">
      <c r="A5" s="1"/>
      <c r="B5" s="1"/>
      <c r="C5" s="1"/>
      <c r="D5" s="1"/>
      <c r="E5" s="1"/>
      <c r="F5" s="1"/>
      <c r="G5" s="1"/>
      <c r="H5" s="1"/>
      <c r="I5" s="1"/>
      <c r="J5" s="1"/>
    </row>
    <row r="6" spans="1:20" ht="28.35" customHeight="1">
      <c r="A6" s="1"/>
      <c r="B6" s="1"/>
      <c r="C6" s="1"/>
      <c r="D6" s="1"/>
      <c r="E6" s="1"/>
      <c r="F6" s="1"/>
      <c r="G6" s="1"/>
      <c r="H6" s="1"/>
      <c r="I6" s="1"/>
      <c r="J6" s="1"/>
    </row>
    <row r="7" spans="1:20" ht="28.35" customHeight="1">
      <c r="A7" s="1"/>
      <c r="B7" s="1"/>
      <c r="C7" s="1"/>
      <c r="D7" s="1"/>
      <c r="E7" s="1"/>
      <c r="F7" s="1"/>
      <c r="G7" s="1"/>
      <c r="H7" s="1"/>
      <c r="I7" s="1"/>
      <c r="J7" s="1"/>
    </row>
    <row r="8" spans="1:20" ht="28.35" customHeight="1">
      <c r="A8" s="1"/>
      <c r="B8" s="1"/>
      <c r="C8" s="1"/>
      <c r="D8" s="1"/>
      <c r="E8" s="1"/>
      <c r="F8" s="1"/>
      <c r="G8" s="1"/>
      <c r="H8" s="1"/>
      <c r="I8" s="1"/>
      <c r="J8" s="1"/>
    </row>
    <row r="9" spans="1:20" ht="28.35" customHeight="1">
      <c r="A9" s="1"/>
      <c r="B9" s="1"/>
      <c r="C9" s="1"/>
      <c r="D9" s="1"/>
      <c r="E9" s="1"/>
      <c r="F9" s="1"/>
      <c r="G9" s="1"/>
      <c r="H9" s="1"/>
      <c r="I9" s="1"/>
      <c r="J9" s="1"/>
    </row>
    <row r="10" spans="1:20" ht="28.35" customHeight="1">
      <c r="A10" s="1"/>
      <c r="B10" s="1"/>
      <c r="C10" s="1"/>
      <c r="D10" s="1"/>
      <c r="E10" s="1"/>
      <c r="F10" s="1"/>
      <c r="G10" s="1"/>
      <c r="H10" s="1"/>
      <c r="I10" s="1"/>
      <c r="J10" s="1"/>
    </row>
    <row r="11" spans="1:20" ht="28.35" customHeight="1">
      <c r="A11" s="1"/>
      <c r="B11" s="1"/>
      <c r="C11" s="1"/>
      <c r="D11" s="1"/>
      <c r="E11" s="1"/>
      <c r="F11" s="1"/>
      <c r="G11" s="1"/>
      <c r="H11" s="1"/>
      <c r="I11" s="1"/>
      <c r="J11" s="1"/>
    </row>
    <row r="12" spans="1:20" ht="28.35" customHeight="1">
      <c r="A12" s="1"/>
      <c r="B12" s="1"/>
      <c r="C12" s="1"/>
      <c r="D12" s="1"/>
      <c r="E12" s="1"/>
      <c r="F12" s="1"/>
      <c r="G12" s="1"/>
      <c r="H12" s="1"/>
      <c r="I12" s="1"/>
      <c r="J12" s="1"/>
    </row>
    <row r="13" spans="1:20" ht="28.35" customHeight="1">
      <c r="A13" s="1"/>
      <c r="B13" s="1"/>
      <c r="C13" s="1"/>
      <c r="D13" s="1"/>
      <c r="E13" s="1"/>
      <c r="F13" s="1"/>
      <c r="G13" s="1"/>
      <c r="H13" s="1"/>
      <c r="I13" s="1"/>
      <c r="J13" s="1"/>
    </row>
    <row r="14" spans="1:20" ht="28.35" customHeight="1">
      <c r="A14" s="1"/>
      <c r="B14" s="1"/>
      <c r="C14" s="1"/>
      <c r="D14" s="1"/>
      <c r="E14" s="1"/>
      <c r="F14" s="1"/>
      <c r="G14" s="1"/>
      <c r="H14" s="1"/>
      <c r="I14" s="1"/>
      <c r="J14" s="1"/>
    </row>
    <row r="15" spans="1:20" ht="28.35" customHeight="1">
      <c r="A15" s="1"/>
      <c r="B15" s="1"/>
      <c r="C15" s="1"/>
      <c r="D15" s="1"/>
      <c r="E15" s="1"/>
      <c r="F15" s="1"/>
      <c r="G15" s="1"/>
      <c r="H15" s="1"/>
      <c r="I15" s="1"/>
      <c r="J15" s="1"/>
    </row>
    <row r="16" spans="1:20" ht="28.35" customHeight="1">
      <c r="A16" s="1"/>
      <c r="B16" s="1"/>
      <c r="C16" s="1"/>
      <c r="D16" s="1"/>
      <c r="E16" s="1"/>
      <c r="F16" s="1"/>
      <c r="G16" s="1"/>
      <c r="H16" s="1"/>
      <c r="I16" s="1"/>
      <c r="J16" s="1"/>
    </row>
    <row r="17" spans="1:10" ht="28.35" customHeight="1">
      <c r="A17" s="1"/>
      <c r="B17" s="1"/>
      <c r="C17" s="1"/>
      <c r="D17" s="1"/>
      <c r="E17" s="1"/>
      <c r="F17" s="1"/>
      <c r="G17" s="1"/>
      <c r="H17" s="1"/>
      <c r="I17" s="1"/>
      <c r="J17" s="1"/>
    </row>
    <row r="18" spans="1:10" ht="28.35" customHeight="1">
      <c r="A18" s="1"/>
      <c r="B18" s="1"/>
      <c r="C18" s="1"/>
      <c r="D18" s="1"/>
      <c r="E18" s="1"/>
      <c r="F18" s="1"/>
      <c r="G18" s="1"/>
      <c r="H18" s="1"/>
      <c r="I18" s="1"/>
      <c r="J18" s="1"/>
    </row>
    <row r="19" spans="1:10" ht="28.35" customHeight="1">
      <c r="A19" s="1"/>
      <c r="B19" s="1"/>
      <c r="C19" s="1"/>
      <c r="D19" s="1"/>
      <c r="E19" s="1"/>
      <c r="F19" s="1"/>
      <c r="G19" s="1"/>
      <c r="H19" s="1"/>
      <c r="I19" s="1"/>
      <c r="J19" s="1"/>
    </row>
    <row r="20" spans="1:10" ht="28.35" customHeight="1">
      <c r="A20" s="1"/>
      <c r="B20" s="1"/>
      <c r="C20" s="1"/>
      <c r="D20" s="1"/>
      <c r="E20" s="1"/>
      <c r="F20" s="1"/>
      <c r="G20" s="1"/>
      <c r="H20" s="1"/>
      <c r="I20" s="1"/>
      <c r="J20" s="1"/>
    </row>
    <row r="21" spans="1:10" ht="28.35" customHeight="1">
      <c r="A21" s="1"/>
      <c r="B21" s="1"/>
      <c r="C21" s="1"/>
      <c r="D21" s="1"/>
      <c r="E21" s="1"/>
      <c r="F21" s="1"/>
      <c r="G21" s="1"/>
      <c r="H21" s="1"/>
      <c r="I21" s="1"/>
      <c r="J21" s="1"/>
    </row>
    <row r="22" spans="1:10" ht="28.35" customHeight="1">
      <c r="A22" s="1"/>
      <c r="B22" s="1"/>
      <c r="C22" s="1"/>
      <c r="D22" s="1"/>
      <c r="E22" s="1"/>
      <c r="F22" s="1"/>
      <c r="G22" s="1"/>
      <c r="H22" s="1"/>
      <c r="I22" s="1"/>
      <c r="J22" s="1"/>
    </row>
    <row r="23" spans="1:10" ht="28.35" customHeight="1">
      <c r="A23" s="1"/>
      <c r="B23" s="1"/>
      <c r="C23" s="1"/>
      <c r="D23" s="1"/>
      <c r="E23" s="1"/>
      <c r="F23" s="1"/>
      <c r="G23" s="1"/>
      <c r="H23" s="1"/>
      <c r="I23" s="1"/>
      <c r="J23" s="1"/>
    </row>
    <row r="24" spans="1:10" ht="28.35" customHeight="1">
      <c r="A24" s="1"/>
      <c r="B24" s="1"/>
      <c r="C24" s="1"/>
      <c r="D24" s="1"/>
      <c r="E24" s="1"/>
      <c r="F24" s="1"/>
      <c r="G24" s="1"/>
      <c r="H24" s="1"/>
      <c r="I24" s="1"/>
      <c r="J24" s="1"/>
    </row>
    <row r="25" spans="1:10" ht="28.35" customHeight="1">
      <c r="A25" s="1"/>
      <c r="B25" s="1"/>
      <c r="C25" s="1"/>
      <c r="D25" s="1"/>
      <c r="E25" s="1"/>
      <c r="F25" s="1"/>
      <c r="G25" s="1"/>
      <c r="H25" s="1"/>
      <c r="I25" s="1"/>
      <c r="J25" s="1"/>
    </row>
    <row r="26" spans="1:10" ht="28.35" customHeight="1">
      <c r="A26" s="1"/>
      <c r="B26" s="1"/>
      <c r="C26" s="1"/>
      <c r="D26" s="1"/>
      <c r="E26" s="1"/>
      <c r="F26" s="1"/>
      <c r="G26" s="1"/>
      <c r="H26" s="1"/>
      <c r="I26" s="1"/>
      <c r="J26" s="1"/>
    </row>
    <row r="27" spans="1:10" ht="28.35" customHeight="1">
      <c r="A27" s="1"/>
      <c r="B27" s="1"/>
      <c r="C27" s="1"/>
      <c r="D27" s="1"/>
      <c r="E27" s="1"/>
      <c r="F27" s="1"/>
      <c r="G27" s="1"/>
      <c r="H27" s="1"/>
      <c r="I27" s="1"/>
      <c r="J27" s="1"/>
    </row>
  </sheetData>
  <sheetProtection sheet="1" objects="1" scenarios="1" selectLockedCells="1" selectUnlockedCells="1"/>
  <pageMargins left="0" right="0" top="0" bottom="0" header="0" footer="0"/>
  <pageSetup paperSize="9" orientation="portrait" r:id="rId1"/>
  <headerFooter differentFirst="1">
    <oddHeader>&amp;L&amp;G</oddHeader>
    <firstHeader>&amp;L&amp;G</first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D7E1F-80E6-4462-845C-69A6ED203949}">
  <sheetPr>
    <pageSetUpPr fitToPage="1"/>
  </sheetPr>
  <dimension ref="A1:N38"/>
  <sheetViews>
    <sheetView showGridLines="0" showRowColHeaders="0" showRuler="0" showWhiteSpace="0" zoomScaleNormal="100" zoomScalePageLayoutView="85" workbookViewId="0">
      <selection activeCell="N33" sqref="N33"/>
    </sheetView>
  </sheetViews>
  <sheetFormatPr defaultColWidth="0" defaultRowHeight="17.100000000000001" customHeight="1" zeroHeight="1"/>
  <cols>
    <col min="1" max="1" width="8.75" customWidth="1"/>
    <col min="2" max="2" width="38" customWidth="1"/>
    <col min="3" max="9" width="12.75" customWidth="1"/>
    <col min="10" max="10" width="0.875" customWidth="1"/>
    <col min="11" max="13" width="12.75" customWidth="1"/>
    <col min="14" max="14" width="8.75" customWidth="1"/>
    <col min="15" max="16384" width="8.75" hidden="1"/>
  </cols>
  <sheetData>
    <row r="1" spans="2:13" ht="33.950000000000003" customHeight="1"/>
    <row r="2" spans="2:13" ht="28.35" customHeight="1">
      <c r="B2" s="15" t="s">
        <v>51</v>
      </c>
    </row>
    <row r="3" spans="2:13" ht="28.35" customHeight="1"/>
    <row r="4" spans="2:13" s="5" customFormat="1" ht="15.6" customHeight="1">
      <c r="B4" s="4"/>
      <c r="C4" s="170" t="s">
        <v>36</v>
      </c>
      <c r="D4" s="170"/>
      <c r="E4" s="170"/>
      <c r="F4" s="170"/>
      <c r="G4" s="170"/>
      <c r="H4" s="170"/>
      <c r="I4" s="170"/>
      <c r="J4" s="40"/>
      <c r="K4" s="170" t="s">
        <v>37</v>
      </c>
      <c r="L4" s="170"/>
      <c r="M4" s="170"/>
    </row>
    <row r="5" spans="2:13" s="74" customFormat="1" ht="12.75" customHeight="1">
      <c r="B5" s="73"/>
      <c r="C5" s="71" t="s">
        <v>38</v>
      </c>
      <c r="D5" s="71" t="s">
        <v>39</v>
      </c>
      <c r="E5" s="71" t="s">
        <v>40</v>
      </c>
      <c r="F5" s="71" t="s">
        <v>41</v>
      </c>
      <c r="G5" s="71" t="s">
        <v>40</v>
      </c>
      <c r="H5" s="71" t="s">
        <v>42</v>
      </c>
      <c r="I5" s="71" t="s">
        <v>40</v>
      </c>
      <c r="J5" s="72"/>
      <c r="K5" s="71" t="s">
        <v>39</v>
      </c>
      <c r="L5" s="71" t="s">
        <v>41</v>
      </c>
      <c r="M5" s="71" t="s">
        <v>40</v>
      </c>
    </row>
    <row r="6" spans="2:13" s="74" customFormat="1" ht="12.75" customHeight="1">
      <c r="B6" s="73"/>
      <c r="C6" s="71" t="s">
        <v>44</v>
      </c>
      <c r="D6" s="71" t="s">
        <v>45</v>
      </c>
      <c r="E6" s="71" t="s">
        <v>46</v>
      </c>
      <c r="F6" s="71" t="s">
        <v>47</v>
      </c>
      <c r="G6" s="71" t="s">
        <v>46</v>
      </c>
      <c r="H6" s="71" t="s">
        <v>48</v>
      </c>
      <c r="I6" s="71" t="s">
        <v>46</v>
      </c>
      <c r="J6" s="72"/>
      <c r="K6" s="71" t="s">
        <v>45</v>
      </c>
      <c r="L6" s="71" t="s">
        <v>47</v>
      </c>
      <c r="M6" s="71" t="s">
        <v>46</v>
      </c>
    </row>
    <row r="7" spans="2:13" s="79" customFormat="1" ht="12.75" customHeight="1">
      <c r="B7" s="75"/>
      <c r="C7" s="76" t="s">
        <v>49</v>
      </c>
      <c r="D7" s="77" t="s">
        <v>49</v>
      </c>
      <c r="E7" s="77" t="s">
        <v>50</v>
      </c>
      <c r="F7" s="77" t="s">
        <v>49</v>
      </c>
      <c r="G7" s="77" t="s">
        <v>50</v>
      </c>
      <c r="H7" s="77" t="s">
        <v>49</v>
      </c>
      <c r="I7" s="77" t="s">
        <v>50</v>
      </c>
      <c r="J7" s="78"/>
      <c r="K7" s="77" t="s">
        <v>49</v>
      </c>
      <c r="L7" s="77" t="s">
        <v>49</v>
      </c>
      <c r="M7" s="77" t="s">
        <v>50</v>
      </c>
    </row>
    <row r="8" spans="2:13" ht="17.100000000000001" customHeight="1">
      <c r="B8" s="22"/>
      <c r="C8" s="24"/>
      <c r="D8" s="22"/>
      <c r="E8" s="22"/>
      <c r="F8" s="22"/>
      <c r="G8" s="22"/>
      <c r="H8" s="22"/>
      <c r="I8" s="22"/>
      <c r="J8" s="23"/>
      <c r="K8" s="22"/>
      <c r="L8" s="22"/>
      <c r="M8" s="22"/>
    </row>
    <row r="9" spans="2:13" ht="17.100000000000001" customHeight="1">
      <c r="B9" s="28" t="s">
        <v>52</v>
      </c>
      <c r="C9" s="56">
        <v>236390.49471</v>
      </c>
      <c r="D9" s="38">
        <v>237459.81899999999</v>
      </c>
      <c r="E9" s="33" t="s">
        <v>53</v>
      </c>
      <c r="F9" s="38">
        <v>66990.590660000002</v>
      </c>
      <c r="G9" s="33">
        <v>2.5287119038815771</v>
      </c>
      <c r="H9" s="38">
        <v>225791.31904999999</v>
      </c>
      <c r="I9" s="33">
        <v>4.6942352365871472E-2</v>
      </c>
      <c r="J9" s="30"/>
      <c r="K9" s="38">
        <v>237913.30098999999</v>
      </c>
      <c r="L9" s="38">
        <v>237913.30059999999</v>
      </c>
      <c r="M9" s="33" t="s">
        <v>54</v>
      </c>
    </row>
    <row r="10" spans="2:13" ht="17.100000000000001" customHeight="1">
      <c r="B10" s="29" t="s">
        <v>55</v>
      </c>
      <c r="C10" s="38">
        <v>3545.5642400000002</v>
      </c>
      <c r="D10" s="39">
        <v>2733.3738899999998</v>
      </c>
      <c r="E10" s="34">
        <v>0.29713840209397785</v>
      </c>
      <c r="F10" s="39">
        <v>1484.8999699999999</v>
      </c>
      <c r="G10" s="34">
        <v>1.3877461860276017</v>
      </c>
      <c r="H10" s="39">
        <v>2509.2033099999999</v>
      </c>
      <c r="I10" s="34">
        <v>0.41302389721461047</v>
      </c>
      <c r="J10" s="30"/>
      <c r="K10" s="39">
        <v>7498.7077399999998</v>
      </c>
      <c r="L10" s="39">
        <v>7498.7078899999997</v>
      </c>
      <c r="M10" s="34" t="s">
        <v>54</v>
      </c>
    </row>
    <row r="11" spans="2:13" ht="17.100000000000001" customHeight="1">
      <c r="B11" s="28" t="s">
        <v>56</v>
      </c>
      <c r="C11" s="56">
        <v>10128.499669999999</v>
      </c>
      <c r="D11" s="38">
        <v>9365.5272700000005</v>
      </c>
      <c r="E11" s="33">
        <v>8.1466037950044715E-2</v>
      </c>
      <c r="F11" s="38">
        <v>9433.9288500000002</v>
      </c>
      <c r="G11" s="33">
        <v>7.3624767691564577E-2</v>
      </c>
      <c r="H11" s="38">
        <v>9061.2544199999993</v>
      </c>
      <c r="I11" s="33">
        <v>0.11778118133890782</v>
      </c>
      <c r="J11" s="30"/>
      <c r="K11" s="38">
        <v>34246.771540000002</v>
      </c>
      <c r="L11" s="38">
        <v>34246.771540000002</v>
      </c>
      <c r="M11" s="33" t="s">
        <v>54</v>
      </c>
    </row>
    <row r="12" spans="2:13" ht="17.100000000000001" customHeight="1">
      <c r="B12" s="29" t="s">
        <v>57</v>
      </c>
      <c r="C12" s="38">
        <v>978.255</v>
      </c>
      <c r="D12" s="39">
        <v>4910.3459999999995</v>
      </c>
      <c r="E12" s="34">
        <v>-0.80077676807296261</v>
      </c>
      <c r="F12" s="39">
        <v>1961.2778499999999</v>
      </c>
      <c r="G12" s="34">
        <v>-0.50121549580545155</v>
      </c>
      <c r="H12" s="39">
        <v>6743.268</v>
      </c>
      <c r="I12" s="34">
        <v>-0.85492864883910891</v>
      </c>
      <c r="J12" s="30"/>
      <c r="K12" s="39">
        <v>7845.1109999999999</v>
      </c>
      <c r="L12" s="39">
        <v>7845.11139</v>
      </c>
      <c r="M12" s="34" t="s">
        <v>54</v>
      </c>
    </row>
    <row r="13" spans="2:13" ht="17.100000000000001" customHeight="1">
      <c r="B13" s="28" t="s">
        <v>58</v>
      </c>
      <c r="C13" s="56">
        <v>2776.6634600000002</v>
      </c>
      <c r="D13" s="38">
        <v>1411.30548</v>
      </c>
      <c r="E13" s="33">
        <v>0.96744326394878044</v>
      </c>
      <c r="F13" s="38">
        <v>1411.30548</v>
      </c>
      <c r="G13" s="33">
        <v>0.96744326394878044</v>
      </c>
      <c r="H13" s="38">
        <v>1903.6184900000001</v>
      </c>
      <c r="I13" s="33">
        <v>0.45862391786286971</v>
      </c>
      <c r="J13" s="30"/>
      <c r="K13" s="38">
        <v>5837.1886199999999</v>
      </c>
      <c r="L13" s="38">
        <v>5837.1886299999996</v>
      </c>
      <c r="M13" s="33" t="s">
        <v>54</v>
      </c>
    </row>
    <row r="14" spans="2:13" ht="17.100000000000001" customHeight="1">
      <c r="B14" s="27" t="s">
        <v>59</v>
      </c>
      <c r="C14" s="49">
        <v>253819.47708000001</v>
      </c>
      <c r="D14" s="50">
        <v>255880.37163999997</v>
      </c>
      <c r="E14" s="51">
        <v>-8.0541330575347059E-3</v>
      </c>
      <c r="F14" s="50">
        <v>81282.002809999991</v>
      </c>
      <c r="G14" s="51" t="s">
        <v>60</v>
      </c>
      <c r="H14" s="50">
        <v>246008.66327000002</v>
      </c>
      <c r="I14" s="51">
        <v>3.1750157519564524E-2</v>
      </c>
      <c r="J14" s="54"/>
      <c r="K14" s="50">
        <v>293341.07988999994</v>
      </c>
      <c r="L14" s="50">
        <v>293341.08004999993</v>
      </c>
      <c r="M14" s="51" t="s">
        <v>54</v>
      </c>
    </row>
    <row r="15" spans="2:13" ht="17.100000000000001" customHeight="1">
      <c r="B15" s="24"/>
      <c r="C15" s="56"/>
      <c r="D15" s="38"/>
      <c r="E15" s="31"/>
      <c r="F15" s="38"/>
      <c r="G15" s="31"/>
      <c r="H15" s="38"/>
      <c r="I15" s="31"/>
      <c r="J15" s="30"/>
      <c r="K15" s="38"/>
      <c r="L15" s="38"/>
      <c r="M15" s="31"/>
    </row>
    <row r="16" spans="2:13" ht="17.100000000000001" customHeight="1">
      <c r="B16" s="29" t="s">
        <v>61</v>
      </c>
      <c r="C16" s="38">
        <v>-29084.950150000001</v>
      </c>
      <c r="D16" s="39">
        <v>-28460.051869999999</v>
      </c>
      <c r="E16" s="36">
        <v>2.1957032364326511E-2</v>
      </c>
      <c r="F16" s="39">
        <v>-28305.949130000001</v>
      </c>
      <c r="G16" s="36">
        <v>2.7520752489955447E-2</v>
      </c>
      <c r="H16" s="39">
        <v>-26603.02851</v>
      </c>
      <c r="I16" s="36">
        <v>9.329470285937759E-2</v>
      </c>
      <c r="J16" s="30"/>
      <c r="K16" s="39">
        <v>-97090.70001</v>
      </c>
      <c r="L16" s="39">
        <v>-96504.289170000004</v>
      </c>
      <c r="M16" s="34">
        <v>-6.076526183898286E-3</v>
      </c>
    </row>
    <row r="17" spans="2:13" ht="17.100000000000001" customHeight="1">
      <c r="B17" s="28" t="s">
        <v>62</v>
      </c>
      <c r="C17" s="56">
        <v>-9740.7122500000005</v>
      </c>
      <c r="D17" s="38">
        <v>-10537.569740000001</v>
      </c>
      <c r="E17" s="35">
        <v>-7.56206136387573E-2</v>
      </c>
      <c r="F17" s="38">
        <v>-10725.26528</v>
      </c>
      <c r="G17" s="35">
        <v>-9.1797545729330354E-2</v>
      </c>
      <c r="H17" s="38">
        <v>-10416.14891</v>
      </c>
      <c r="I17" s="35">
        <v>-6.4845142464461894E-2</v>
      </c>
      <c r="J17" s="30"/>
      <c r="K17" s="38">
        <v>-56703.984729999996</v>
      </c>
      <c r="L17" s="38">
        <v>-38452.920120000002</v>
      </c>
      <c r="M17" s="33">
        <v>-0.47463403437356405</v>
      </c>
    </row>
    <row r="18" spans="2:13" ht="17.100000000000001" customHeight="1">
      <c r="B18" s="29" t="s">
        <v>63</v>
      </c>
      <c r="C18" s="38">
        <v>-27501.75246</v>
      </c>
      <c r="D18" s="39">
        <v>-28495.34505</v>
      </c>
      <c r="E18" s="36">
        <v>-3.4868593037093269E-2</v>
      </c>
      <c r="F18" s="39">
        <v>-28294.360909999999</v>
      </c>
      <c r="G18" s="36">
        <v>-2.8012947615998998E-2</v>
      </c>
      <c r="H18" s="39">
        <v>-24858.697169999999</v>
      </c>
      <c r="I18" s="36">
        <v>0.10632316214824385</v>
      </c>
      <c r="J18" s="30"/>
      <c r="K18" s="39">
        <v>-121987.35545</v>
      </c>
      <c r="L18" s="39">
        <v>-115400.83882999999</v>
      </c>
      <c r="M18" s="34">
        <v>-5.7075119095995309E-2</v>
      </c>
    </row>
    <row r="19" spans="2:13" ht="17.100000000000001" customHeight="1">
      <c r="B19" s="28" t="s">
        <v>64</v>
      </c>
      <c r="C19" s="56">
        <v>-3105.2144699999999</v>
      </c>
      <c r="D19" s="38">
        <v>-4059.9761699999999</v>
      </c>
      <c r="E19" s="35">
        <v>-0.23516436058293416</v>
      </c>
      <c r="F19" s="38">
        <v>-3565.6641199999999</v>
      </c>
      <c r="G19" s="35">
        <v>-0.12913433080174697</v>
      </c>
      <c r="H19" s="38">
        <v>-1977.6864499999999</v>
      </c>
      <c r="I19" s="35">
        <v>0.57012476371064791</v>
      </c>
      <c r="J19" s="30"/>
      <c r="K19" s="38">
        <v>-10062.21284</v>
      </c>
      <c r="L19" s="38">
        <v>-8879.1569999999992</v>
      </c>
      <c r="M19" s="33">
        <v>-0.13323965777381805</v>
      </c>
    </row>
    <row r="20" spans="2:13" ht="17.100000000000001" customHeight="1">
      <c r="B20" s="27" t="s">
        <v>65</v>
      </c>
      <c r="C20" s="49">
        <v>-69432.629330000011</v>
      </c>
      <c r="D20" s="50">
        <v>-71552.94283</v>
      </c>
      <c r="E20" s="64">
        <v>-2.9632792393145507E-2</v>
      </c>
      <c r="F20" s="50">
        <v>-70891.239440000005</v>
      </c>
      <c r="G20" s="64">
        <v>-2.0575322444947777E-2</v>
      </c>
      <c r="H20" s="50">
        <v>-63855.561040000001</v>
      </c>
      <c r="I20" s="64">
        <v>8.7338803373858839E-2</v>
      </c>
      <c r="J20" s="54"/>
      <c r="K20" s="50">
        <v>-285844.25302999996</v>
      </c>
      <c r="L20" s="50">
        <v>-259237.20512</v>
      </c>
      <c r="M20" s="51">
        <v>-0.10263591561899339</v>
      </c>
    </row>
    <row r="21" spans="2:13" ht="17.100000000000001" customHeight="1">
      <c r="B21" s="24"/>
      <c r="C21" s="56"/>
      <c r="D21" s="38"/>
      <c r="E21" s="31"/>
      <c r="F21" s="38"/>
      <c r="G21" s="31"/>
      <c r="H21" s="38"/>
      <c r="I21" s="31"/>
      <c r="J21" s="30"/>
      <c r="K21" s="38"/>
      <c r="L21" s="38"/>
      <c r="M21" s="35"/>
    </row>
    <row r="22" spans="2:13" ht="17.100000000000001" customHeight="1">
      <c r="B22" s="27" t="s">
        <v>66</v>
      </c>
      <c r="C22" s="49">
        <v>184386.84775000002</v>
      </c>
      <c r="D22" s="50">
        <v>184327.42880999995</v>
      </c>
      <c r="E22" s="51" t="s">
        <v>67</v>
      </c>
      <c r="F22" s="50">
        <v>10390.763369999986</v>
      </c>
      <c r="G22" s="51" t="s">
        <v>60</v>
      </c>
      <c r="H22" s="50">
        <v>182153.10223000002</v>
      </c>
      <c r="I22" s="51">
        <v>1.2263011129942299E-2</v>
      </c>
      <c r="J22" s="54"/>
      <c r="K22" s="50">
        <v>7496.8268599999719</v>
      </c>
      <c r="L22" s="50">
        <v>34103.874929999933</v>
      </c>
      <c r="M22" s="64">
        <v>0.7801766844563095</v>
      </c>
    </row>
    <row r="23" spans="2:13" ht="17.100000000000001" customHeight="1">
      <c r="B23" s="24"/>
      <c r="C23" s="56"/>
      <c r="D23" s="38"/>
      <c r="E23" s="31"/>
      <c r="F23" s="38"/>
      <c r="G23" s="31"/>
      <c r="H23" s="38"/>
      <c r="I23" s="31"/>
      <c r="J23" s="30"/>
      <c r="K23" s="38"/>
      <c r="L23" s="38"/>
      <c r="M23" s="31"/>
    </row>
    <row r="24" spans="2:13" ht="17.100000000000001" customHeight="1">
      <c r="B24" s="29" t="s">
        <v>68</v>
      </c>
      <c r="C24" s="38">
        <v>-9923.9833199999994</v>
      </c>
      <c r="D24" s="39">
        <v>-9841.4321999999993</v>
      </c>
      <c r="E24" s="36">
        <v>8.3881205826932467E-3</v>
      </c>
      <c r="F24" s="39">
        <v>5</v>
      </c>
      <c r="G24" s="36" t="s">
        <v>69</v>
      </c>
      <c r="H24" s="39">
        <v>-3333</v>
      </c>
      <c r="I24" s="36" t="s">
        <v>69</v>
      </c>
      <c r="J24" s="30"/>
      <c r="K24" s="39">
        <v>-57125.5</v>
      </c>
      <c r="L24" s="39">
        <v>-25206.379000000004</v>
      </c>
      <c r="M24" s="36" t="s">
        <v>69</v>
      </c>
    </row>
    <row r="25" spans="2:13" ht="17.100000000000001" customHeight="1">
      <c r="B25" s="28" t="s">
        <v>70</v>
      </c>
      <c r="C25" s="56">
        <v>-306.03449000000001</v>
      </c>
      <c r="D25" s="38">
        <v>-452.70339999999999</v>
      </c>
      <c r="E25" s="35">
        <v>-0.32398455589244524</v>
      </c>
      <c r="F25" s="38">
        <v>0</v>
      </c>
      <c r="G25" s="35" t="s">
        <v>54</v>
      </c>
      <c r="H25" s="38">
        <v>-813.59939999999995</v>
      </c>
      <c r="I25" s="35">
        <v>-0.6238511360750757</v>
      </c>
      <c r="J25" s="30"/>
      <c r="K25" s="38">
        <v>-6170.6555600000002</v>
      </c>
      <c r="L25" s="38">
        <v>-2371.41</v>
      </c>
      <c r="M25" s="35" t="s">
        <v>69</v>
      </c>
    </row>
    <row r="26" spans="2:13" ht="17.100000000000001" customHeight="1">
      <c r="B26" s="29" t="s">
        <v>71</v>
      </c>
      <c r="C26" s="38">
        <v>0</v>
      </c>
      <c r="D26" s="39">
        <v>0</v>
      </c>
      <c r="E26" s="34" t="s">
        <v>54</v>
      </c>
      <c r="F26" s="39">
        <v>0</v>
      </c>
      <c r="G26" s="34" t="s">
        <v>54</v>
      </c>
      <c r="H26" s="39">
        <v>0</v>
      </c>
      <c r="I26" s="34" t="s">
        <v>54</v>
      </c>
      <c r="J26" s="30"/>
      <c r="K26" s="39">
        <v>-659.29499999999996</v>
      </c>
      <c r="L26" s="39">
        <v>0</v>
      </c>
      <c r="M26" s="34" t="s">
        <v>54</v>
      </c>
    </row>
    <row r="27" spans="2:13" ht="17.100000000000001" customHeight="1">
      <c r="B27" s="28" t="s">
        <v>72</v>
      </c>
      <c r="C27" s="56">
        <v>0</v>
      </c>
      <c r="D27" s="38">
        <v>0</v>
      </c>
      <c r="E27" s="33" t="s">
        <v>54</v>
      </c>
      <c r="F27" s="38">
        <v>0</v>
      </c>
      <c r="G27" s="33" t="s">
        <v>54</v>
      </c>
      <c r="H27" s="38">
        <v>0</v>
      </c>
      <c r="I27" s="33" t="s">
        <v>54</v>
      </c>
      <c r="J27" s="30"/>
      <c r="K27" s="38">
        <v>7393.3509999999997</v>
      </c>
      <c r="L27" s="38">
        <v>0</v>
      </c>
      <c r="M27" s="33" t="s">
        <v>54</v>
      </c>
    </row>
    <row r="28" spans="2:13" ht="17.100000000000001" customHeight="1">
      <c r="B28" s="29" t="s">
        <v>73</v>
      </c>
      <c r="C28" s="38">
        <v>2079.9161199999999</v>
      </c>
      <c r="D28" s="39">
        <v>500</v>
      </c>
      <c r="E28" s="36" t="s">
        <v>60</v>
      </c>
      <c r="F28" s="39">
        <v>750</v>
      </c>
      <c r="G28" s="36" t="s">
        <v>60</v>
      </c>
      <c r="H28" s="39">
        <v>1480.9850300000001</v>
      </c>
      <c r="I28" s="36">
        <v>0.40441400680464662</v>
      </c>
      <c r="J28" s="30"/>
      <c r="K28" s="39">
        <v>3000</v>
      </c>
      <c r="L28" s="39">
        <v>3000</v>
      </c>
      <c r="M28" s="34" t="s">
        <v>54</v>
      </c>
    </row>
    <row r="29" spans="2:13" ht="17.100000000000001" customHeight="1">
      <c r="B29" s="28" t="s">
        <v>74</v>
      </c>
      <c r="C29" s="56">
        <v>-353.83767</v>
      </c>
      <c r="D29" s="38">
        <v>-180.20923999999999</v>
      </c>
      <c r="E29" s="35">
        <v>0.96348239413250958</v>
      </c>
      <c r="F29" s="38">
        <v>-184.70223999999999</v>
      </c>
      <c r="G29" s="35">
        <v>0.91571943036532755</v>
      </c>
      <c r="H29" s="38">
        <v>-195.62664000000001</v>
      </c>
      <c r="I29" s="35">
        <v>0.80873969925568412</v>
      </c>
      <c r="J29" s="30"/>
      <c r="K29" s="38">
        <v>-738.80900999999994</v>
      </c>
      <c r="L29" s="38">
        <v>-738.80899999999997</v>
      </c>
      <c r="M29" s="35" t="s">
        <v>54</v>
      </c>
    </row>
    <row r="30" spans="2:13" ht="17.100000000000001" customHeight="1">
      <c r="B30" s="29" t="s">
        <v>75</v>
      </c>
      <c r="C30" s="38">
        <v>-585.92987000000005</v>
      </c>
      <c r="D30" s="39">
        <v>-587.50900000000001</v>
      </c>
      <c r="E30" s="36" t="s">
        <v>67</v>
      </c>
      <c r="F30" s="39">
        <v>-666.91875000000005</v>
      </c>
      <c r="G30" s="36">
        <v>-0.12143740148256439</v>
      </c>
      <c r="H30" s="39">
        <v>-582.81146000000001</v>
      </c>
      <c r="I30" s="36">
        <v>5.3506326042388388E-3</v>
      </c>
      <c r="J30" s="30"/>
      <c r="K30" s="39">
        <v>-2667.6750000000002</v>
      </c>
      <c r="L30" s="39">
        <v>-2667.6750000000002</v>
      </c>
      <c r="M30" s="36" t="s">
        <v>54</v>
      </c>
    </row>
    <row r="31" spans="2:13" ht="17.100000000000001" customHeight="1">
      <c r="B31" s="28" t="s">
        <v>76</v>
      </c>
      <c r="C31" s="56">
        <v>0</v>
      </c>
      <c r="D31" s="38">
        <v>0</v>
      </c>
      <c r="E31" s="35" t="s">
        <v>54</v>
      </c>
      <c r="F31" s="38">
        <v>0</v>
      </c>
      <c r="G31" s="35" t="s">
        <v>54</v>
      </c>
      <c r="H31" s="38">
        <v>0</v>
      </c>
      <c r="I31" s="35" t="s">
        <v>54</v>
      </c>
      <c r="J31" s="30"/>
      <c r="K31" s="38">
        <v>5160.2</v>
      </c>
      <c r="L31" s="38">
        <v>0</v>
      </c>
      <c r="M31" s="35" t="s">
        <v>54</v>
      </c>
    </row>
    <row r="32" spans="2:13" ht="17.100000000000001" customHeight="1">
      <c r="B32" s="29" t="s">
        <v>77</v>
      </c>
      <c r="C32" s="38">
        <v>-42.575809999999997</v>
      </c>
      <c r="D32" s="39">
        <v>-240.25391999999999</v>
      </c>
      <c r="E32" s="36">
        <v>-0.82278828166466544</v>
      </c>
      <c r="F32" s="39">
        <v>-240.25391999999999</v>
      </c>
      <c r="G32" s="36">
        <v>-0.82278828166466544</v>
      </c>
      <c r="H32" s="39">
        <v>0</v>
      </c>
      <c r="I32" s="36" t="s">
        <v>78</v>
      </c>
      <c r="J32" s="30"/>
      <c r="K32" s="39">
        <v>-961.01565000000005</v>
      </c>
      <c r="L32" s="39">
        <v>-961.01565000000005</v>
      </c>
      <c r="M32" s="36" t="s">
        <v>54</v>
      </c>
    </row>
    <row r="33" spans="2:13" ht="17.100000000000001" customHeight="1">
      <c r="B33" s="24"/>
      <c r="C33" s="56"/>
      <c r="D33" s="38"/>
      <c r="E33" s="31"/>
      <c r="F33" s="38"/>
      <c r="G33" s="31"/>
      <c r="H33" s="38"/>
      <c r="I33" s="31"/>
      <c r="J33" s="30"/>
      <c r="K33" s="38"/>
      <c r="L33" s="38"/>
      <c r="M33" s="31"/>
    </row>
    <row r="34" spans="2:13" ht="17.100000000000001" customHeight="1">
      <c r="B34" s="27" t="s">
        <v>79</v>
      </c>
      <c r="C34" s="49">
        <v>-9132.4450400000005</v>
      </c>
      <c r="D34" s="50">
        <v>-10802.107759999999</v>
      </c>
      <c r="E34" s="64">
        <v>-0.15456823400547151</v>
      </c>
      <c r="F34" s="50">
        <v>-336.87491</v>
      </c>
      <c r="G34" s="51" t="s">
        <v>69</v>
      </c>
      <c r="H34" s="50">
        <v>-3444.0524700000001</v>
      </c>
      <c r="I34" s="51" t="s">
        <v>69</v>
      </c>
      <c r="J34" s="54"/>
      <c r="K34" s="50">
        <v>-52769.399219999999</v>
      </c>
      <c r="L34" s="50">
        <v>-28945.288650000006</v>
      </c>
      <c r="M34" s="51">
        <v>-0.8230738638704157</v>
      </c>
    </row>
    <row r="35" spans="2:13" ht="17.100000000000001" customHeight="1">
      <c r="B35" s="24"/>
      <c r="C35" s="56"/>
      <c r="D35" s="38"/>
      <c r="E35" s="31"/>
      <c r="F35" s="38"/>
      <c r="G35" s="31"/>
      <c r="H35" s="38"/>
      <c r="I35" s="31"/>
      <c r="J35" s="30"/>
      <c r="K35" s="38"/>
      <c r="L35" s="38"/>
      <c r="M35" s="31"/>
    </row>
    <row r="36" spans="2:13" ht="17.100000000000001" customHeight="1">
      <c r="B36" s="27" t="s">
        <v>80</v>
      </c>
      <c r="C36" s="49">
        <v>175254.40271000002</v>
      </c>
      <c r="D36" s="50">
        <v>173525.32104999997</v>
      </c>
      <c r="E36" s="51">
        <v>9.9644342942998374E-3</v>
      </c>
      <c r="F36" s="50">
        <v>10053.888459999986</v>
      </c>
      <c r="G36" s="51" t="s">
        <v>69</v>
      </c>
      <c r="H36" s="50">
        <v>178709.04976000002</v>
      </c>
      <c r="I36" s="51">
        <v>-1.9331125394262138E-2</v>
      </c>
      <c r="J36" s="54"/>
      <c r="K36" s="50">
        <v>-45272.572360000027</v>
      </c>
      <c r="L36" s="50">
        <v>5158.5862799999268</v>
      </c>
      <c r="M36" s="51" t="s">
        <v>69</v>
      </c>
    </row>
    <row r="37" spans="2:13" ht="17.100000000000001" customHeight="1"/>
    <row r="38" spans="2:13" ht="17.100000000000001" hidden="1" customHeight="1">
      <c r="E38" s="37"/>
    </row>
  </sheetData>
  <sheetProtection sheet="1" objects="1" scenarios="1"/>
  <mergeCells count="2">
    <mergeCell ref="K4:M4"/>
    <mergeCell ref="C4:I4"/>
  </mergeCells>
  <pageMargins left="0" right="0" top="0" bottom="0.62992125984251968" header="0" footer="0.31496062992125984"/>
  <pageSetup paperSize="8" orientation="landscape" r:id="rId1"/>
  <headerFooter>
    <oddFooter>&amp;R&amp;K343031Quarterly Financial Report  •  &amp;"+,Regular"&amp;P&amp;"-,Regular"   &amp;K01+000             &amp;K00+000.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1DF0B-8CD0-49C7-BAAB-77CAC48065F4}">
  <sheetPr>
    <pageSetUpPr fitToPage="1"/>
  </sheetPr>
  <dimension ref="A1:N55"/>
  <sheetViews>
    <sheetView showGridLines="0" showRowColHeaders="0" showRuler="0" zoomScaleNormal="100" zoomScalePageLayoutView="85" workbookViewId="0">
      <selection activeCell="I19" sqref="I19"/>
    </sheetView>
  </sheetViews>
  <sheetFormatPr defaultColWidth="0" defaultRowHeight="15.6" customHeight="1" zeroHeight="1"/>
  <cols>
    <col min="1" max="1" width="8.75" customWidth="1"/>
    <col min="2" max="2" width="19.375" customWidth="1"/>
    <col min="3" max="4" width="12.75" customWidth="1"/>
    <col min="5" max="5" width="30.625" customWidth="1"/>
    <col min="6" max="6" width="8.875" customWidth="1"/>
    <col min="7" max="9" width="12.75" hidden="1" customWidth="1"/>
    <col min="10" max="10" width="0.875" hidden="1" customWidth="1"/>
    <col min="11" max="14" width="12.75" hidden="1" customWidth="1"/>
    <col min="15" max="16384" width="8.75" hidden="1"/>
  </cols>
  <sheetData>
    <row r="1" spans="2:13" ht="33.950000000000003" customHeight="1"/>
    <row r="2" spans="2:13" ht="28.35" customHeight="1">
      <c r="B2" s="15" t="s">
        <v>51</v>
      </c>
    </row>
    <row r="3" spans="2:13" ht="15.6" customHeight="1"/>
    <row r="4" spans="2:13" s="5" customFormat="1" ht="147" customHeight="1">
      <c r="B4"/>
      <c r="C4"/>
      <c r="D4"/>
      <c r="E4"/>
      <c r="F4"/>
      <c r="G4"/>
      <c r="H4"/>
      <c r="I4"/>
      <c r="J4"/>
      <c r="K4"/>
      <c r="L4"/>
      <c r="M4"/>
    </row>
    <row r="5" spans="2:13" s="74" customFormat="1" ht="12.75" customHeight="1">
      <c r="B5"/>
      <c r="C5"/>
      <c r="D5"/>
      <c r="E5"/>
      <c r="F5"/>
      <c r="G5"/>
      <c r="H5"/>
      <c r="I5"/>
      <c r="J5"/>
      <c r="K5"/>
      <c r="L5"/>
      <c r="M5"/>
    </row>
    <row r="6" spans="2:13" s="74" customFormat="1" ht="12.75" customHeight="1">
      <c r="B6"/>
      <c r="C6"/>
      <c r="D6"/>
      <c r="E6"/>
      <c r="F6"/>
      <c r="G6"/>
      <c r="H6"/>
      <c r="I6"/>
      <c r="J6"/>
      <c r="K6"/>
      <c r="L6"/>
      <c r="M6"/>
    </row>
    <row r="7" spans="2:13" s="79" customFormat="1" ht="12.75" customHeight="1">
      <c r="B7" s="71"/>
      <c r="C7" s="83" t="s">
        <v>81</v>
      </c>
      <c r="D7" s="83" t="s">
        <v>82</v>
      </c>
      <c r="E7" s="71"/>
      <c r="F7"/>
      <c r="G7"/>
      <c r="H7"/>
      <c r="I7"/>
      <c r="J7"/>
      <c r="K7"/>
      <c r="L7"/>
      <c r="M7"/>
    </row>
    <row r="8" spans="2:13" s="79" customFormat="1" ht="12.75" customHeight="1">
      <c r="B8" s="71"/>
      <c r="C8" s="83" t="s">
        <v>40</v>
      </c>
      <c r="D8" s="83" t="s">
        <v>40</v>
      </c>
      <c r="E8" s="71"/>
      <c r="F8"/>
      <c r="G8"/>
      <c r="H8"/>
      <c r="I8"/>
      <c r="J8"/>
      <c r="K8"/>
      <c r="L8"/>
      <c r="M8"/>
    </row>
    <row r="9" spans="2:13" ht="13.5" customHeight="1">
      <c r="B9" s="106" t="s">
        <v>83</v>
      </c>
      <c r="C9" s="107" t="s">
        <v>49</v>
      </c>
      <c r="D9" s="107" t="s">
        <v>49</v>
      </c>
      <c r="E9" s="106" t="s">
        <v>84</v>
      </c>
    </row>
    <row r="10" spans="2:13" ht="13.5" customHeight="1">
      <c r="B10" s="71"/>
      <c r="C10" s="83" t="s">
        <v>46</v>
      </c>
      <c r="D10" s="83" t="s">
        <v>46</v>
      </c>
      <c r="E10" s="71"/>
    </row>
    <row r="11" spans="2:13" ht="22.5" customHeight="1">
      <c r="B11" s="108"/>
      <c r="C11" s="110"/>
      <c r="D11" s="110"/>
      <c r="E11" s="112"/>
    </row>
    <row r="12" spans="2:13" ht="22.5" customHeight="1">
      <c r="B12" s="109" t="s">
        <v>85</v>
      </c>
      <c r="C12" s="111"/>
      <c r="D12" s="111"/>
      <c r="E12" s="113"/>
    </row>
    <row r="13" spans="2:13" ht="36.75" customHeight="1">
      <c r="B13" s="124" t="s">
        <v>86</v>
      </c>
      <c r="C13" s="163"/>
      <c r="D13" s="163">
        <v>-1069</v>
      </c>
      <c r="E13" s="125" t="s">
        <v>87</v>
      </c>
    </row>
    <row r="14" spans="2:13" ht="36.75" customHeight="1">
      <c r="B14" s="126" t="s">
        <v>88</v>
      </c>
      <c r="C14" s="164">
        <v>-3932</v>
      </c>
      <c r="D14" s="164"/>
      <c r="E14" s="127" t="s">
        <v>89</v>
      </c>
    </row>
    <row r="15" spans="2:13" ht="58.5" customHeight="1">
      <c r="B15" s="124" t="s">
        <v>90</v>
      </c>
      <c r="C15" s="163">
        <v>1154</v>
      </c>
      <c r="D15" s="163">
        <v>211</v>
      </c>
      <c r="E15" s="125" t="s">
        <v>91</v>
      </c>
    </row>
    <row r="16" spans="2:13" ht="13.5" customHeight="1"/>
    <row r="17" customFormat="1" ht="13.5" hidden="1" customHeight="1"/>
    <row r="18" customFormat="1" ht="13.5" hidden="1" customHeight="1"/>
    <row r="19" customFormat="1" ht="13.5" hidden="1" customHeight="1"/>
    <row r="20" customFormat="1" ht="13.5" hidden="1" customHeight="1"/>
    <row r="21" customFormat="1" ht="13.5" hidden="1" customHeight="1"/>
    <row r="22" customFormat="1" ht="13.5" hidden="1" customHeight="1"/>
    <row r="23" customFormat="1" ht="13.5" hidden="1" customHeight="1"/>
    <row r="24" customFormat="1" ht="13.5" hidden="1" customHeight="1"/>
    <row r="25" customFormat="1" ht="13.5" hidden="1" customHeight="1"/>
    <row r="26" customFormat="1" ht="13.5" hidden="1" customHeight="1"/>
    <row r="27" customFormat="1" ht="13.5" hidden="1" customHeight="1"/>
    <row r="28" customFormat="1" ht="13.5" hidden="1" customHeight="1"/>
    <row r="29" customFormat="1" ht="13.5" hidden="1" customHeight="1"/>
    <row r="30" customFormat="1" ht="13.5" hidden="1" customHeight="1"/>
    <row r="31" customFormat="1" ht="13.5" hidden="1" customHeight="1"/>
    <row r="32" customFormat="1" ht="13.5" hidden="1" customHeight="1"/>
    <row r="33" customFormat="1" ht="13.5" hidden="1" customHeight="1"/>
    <row r="34" customFormat="1" ht="13.5" hidden="1" customHeight="1"/>
    <row r="35" customFormat="1" ht="13.5" hidden="1" customHeight="1"/>
    <row r="36" customFormat="1" ht="13.5" hidden="1" customHeight="1"/>
    <row r="37" customFormat="1" ht="13.5" hidden="1" customHeight="1"/>
    <row r="38" customFormat="1" ht="13.5" hidden="1" customHeight="1"/>
    <row r="39" customFormat="1" ht="13.5" hidden="1" customHeight="1"/>
    <row r="40" customFormat="1" ht="13.5" hidden="1" customHeight="1"/>
    <row r="41" customFormat="1" ht="13.5" hidden="1" customHeight="1"/>
    <row r="42" customFormat="1" ht="13.5" hidden="1" customHeight="1"/>
    <row r="43" customFormat="1" ht="13.5" hidden="1" customHeight="1"/>
    <row r="44" customFormat="1" ht="13.5" hidden="1" customHeight="1"/>
    <row r="45" customFormat="1" ht="13.5" hidden="1" customHeight="1"/>
    <row r="46" customFormat="1" ht="13.5" hidden="1" customHeight="1"/>
    <row r="47" customFormat="1" ht="13.5" hidden="1" customHeight="1"/>
    <row r="48" customFormat="1" ht="13.5" hidden="1" customHeight="1"/>
    <row r="49" ht="13.5" hidden="1" customHeight="1"/>
    <row r="50" ht="13.5" hidden="1" customHeight="1"/>
    <row r="51" ht="13.5" hidden="1" customHeight="1"/>
    <row r="52" ht="13.5" hidden="1" customHeight="1"/>
    <row r="53" ht="13.5" hidden="1" customHeight="1"/>
    <row r="54" ht="13.5" hidden="1" customHeight="1"/>
    <row r="55" ht="13.5" hidden="1" customHeight="1"/>
  </sheetData>
  <sheetProtection sheet="1" objects="1" scenarios="1"/>
  <pageMargins left="0" right="0" top="0" bottom="0.62992125984251968" header="0" footer="0.31496062992125984"/>
  <pageSetup paperSize="9" orientation="portrait" r:id="rId1"/>
  <headerFooter>
    <oddFooter>&amp;L.&amp;R&amp;K343031Quarterly Financial Report  •  &amp;"+,Regular"&amp;P                &amp;K00+000.</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20079-1347-4A18-9199-3DB2A02FA22A}">
  <sheetPr>
    <pageSetUpPr fitToPage="1"/>
  </sheetPr>
  <dimension ref="A1:XFC42"/>
  <sheetViews>
    <sheetView showGridLines="0" showRowColHeaders="0" showRuler="0" zoomScaleNormal="100" zoomScalePageLayoutView="85" workbookViewId="0">
      <selection activeCell="I19" sqref="I19"/>
    </sheetView>
  </sheetViews>
  <sheetFormatPr defaultColWidth="0" defaultRowHeight="17.100000000000001" customHeight="1" zeroHeight="1"/>
  <cols>
    <col min="1" max="1" width="8.75" customWidth="1"/>
    <col min="2" max="2" width="20.125" customWidth="1"/>
    <col min="3" max="7" width="9.125" customWidth="1"/>
    <col min="8" max="8" width="0.875" customWidth="1"/>
    <col min="9" max="9" width="9.125" customWidth="1"/>
    <col min="10" max="10" width="8.75" customWidth="1"/>
    <col min="14" max="16383" width="8.75" hidden="1"/>
    <col min="16384" max="16384" width="29.375" hidden="1" customWidth="1"/>
  </cols>
  <sheetData>
    <row r="1" spans="2:9" ht="33.950000000000003" customHeight="1"/>
    <row r="2" spans="2:9" ht="28.35" customHeight="1">
      <c r="B2" s="15" t="s">
        <v>92</v>
      </c>
    </row>
    <row r="3" spans="2:9" ht="15.6" customHeight="1"/>
    <row r="4" spans="2:9" ht="40.5" customHeight="1"/>
    <row r="5" spans="2:9" ht="15.6" customHeight="1"/>
    <row r="6" spans="2:9" s="5" customFormat="1" ht="15.6" customHeight="1">
      <c r="B6" s="4"/>
      <c r="C6" s="170" t="s">
        <v>36</v>
      </c>
      <c r="D6" s="170"/>
      <c r="E6" s="170"/>
      <c r="F6" s="170"/>
      <c r="G6" s="170"/>
      <c r="H6" s="40"/>
      <c r="I6" s="45" t="s">
        <v>37</v>
      </c>
    </row>
    <row r="7" spans="2:9" s="74" customFormat="1" ht="12.75" customHeight="1">
      <c r="B7" s="73"/>
      <c r="C7" s="71" t="s">
        <v>38</v>
      </c>
      <c r="D7" s="71" t="s">
        <v>39</v>
      </c>
      <c r="E7" s="71" t="s">
        <v>40</v>
      </c>
      <c r="F7" s="71" t="s">
        <v>42</v>
      </c>
      <c r="G7" s="71" t="s">
        <v>40</v>
      </c>
      <c r="H7" s="72"/>
      <c r="I7" s="71" t="s">
        <v>39</v>
      </c>
    </row>
    <row r="8" spans="2:9" s="74" customFormat="1" ht="12.75" customHeight="1">
      <c r="B8" s="73"/>
      <c r="C8" s="71" t="s">
        <v>44</v>
      </c>
      <c r="D8" s="71" t="s">
        <v>45</v>
      </c>
      <c r="E8" s="71" t="s">
        <v>93</v>
      </c>
      <c r="F8" s="71" t="s">
        <v>48</v>
      </c>
      <c r="G8" s="71" t="s">
        <v>93</v>
      </c>
      <c r="H8" s="72"/>
      <c r="I8" s="71" t="s">
        <v>45</v>
      </c>
    </row>
    <row r="9" spans="2:9" s="74" customFormat="1" ht="12.75" customHeight="1">
      <c r="B9" s="73"/>
      <c r="C9" s="71"/>
      <c r="D9" s="71"/>
      <c r="E9" s="71" t="s">
        <v>94</v>
      </c>
      <c r="F9" s="71"/>
      <c r="G9" s="71" t="s">
        <v>94</v>
      </c>
      <c r="H9" s="72"/>
      <c r="I9" s="71"/>
    </row>
    <row r="10" spans="2:9" s="79" customFormat="1" ht="12.75" customHeight="1">
      <c r="B10" s="75"/>
      <c r="C10" s="76" t="s">
        <v>49</v>
      </c>
      <c r="D10" s="77" t="s">
        <v>49</v>
      </c>
      <c r="E10" s="77" t="s">
        <v>50</v>
      </c>
      <c r="F10" s="77" t="s">
        <v>49</v>
      </c>
      <c r="G10" s="77" t="s">
        <v>50</v>
      </c>
      <c r="H10" s="78"/>
      <c r="I10" s="77" t="s">
        <v>49</v>
      </c>
    </row>
    <row r="11" spans="2:9" ht="17.100000000000001" customHeight="1">
      <c r="B11" s="22"/>
      <c r="C11" s="85"/>
      <c r="D11" s="86"/>
      <c r="E11" s="22"/>
      <c r="F11" s="86"/>
      <c r="G11" s="22"/>
      <c r="H11" s="23"/>
      <c r="I11" s="86"/>
    </row>
    <row r="12" spans="2:9" ht="17.100000000000001" customHeight="1">
      <c r="B12" s="59" t="s">
        <v>95</v>
      </c>
      <c r="C12" s="87"/>
      <c r="D12" s="88"/>
      <c r="E12" s="33"/>
      <c r="F12" s="88"/>
      <c r="G12" s="33"/>
      <c r="H12" s="30"/>
      <c r="I12" s="88"/>
    </row>
    <row r="13" spans="2:9" ht="17.100000000000001" customHeight="1">
      <c r="B13" s="60" t="s">
        <v>96</v>
      </c>
      <c r="C13" s="88">
        <v>-1768.1333400000001</v>
      </c>
      <c r="D13" s="89">
        <v>-1082.9330199999999</v>
      </c>
      <c r="E13" s="99">
        <v>-0.63272640813925884</v>
      </c>
      <c r="F13" s="89">
        <v>-6642.74262</v>
      </c>
      <c r="G13" s="99" t="s">
        <v>60</v>
      </c>
      <c r="H13" s="30"/>
      <c r="I13" s="89">
        <v>-30160.537189999999</v>
      </c>
    </row>
    <row r="14" spans="2:9" ht="25.5">
      <c r="B14" s="61" t="s">
        <v>97</v>
      </c>
      <c r="C14" s="87">
        <v>-441.97899999999998</v>
      </c>
      <c r="D14" s="88">
        <v>-300</v>
      </c>
      <c r="E14" s="100">
        <v>-0.47326333333333326</v>
      </c>
      <c r="F14" s="88">
        <v>-231.67373000000001</v>
      </c>
      <c r="G14" s="100">
        <v>-0.47582638541650168</v>
      </c>
      <c r="H14" s="30"/>
      <c r="I14" s="88">
        <v>-14039.15575</v>
      </c>
    </row>
    <row r="15" spans="2:9" ht="16.350000000000001" customHeight="1">
      <c r="B15" s="60" t="s">
        <v>98</v>
      </c>
      <c r="C15" s="88">
        <v>0</v>
      </c>
      <c r="D15" s="89">
        <v>0</v>
      </c>
      <c r="E15" s="99" t="s">
        <v>54</v>
      </c>
      <c r="F15" s="89">
        <v>0</v>
      </c>
      <c r="G15" s="99" t="s">
        <v>54</v>
      </c>
      <c r="H15" s="30"/>
      <c r="I15" s="89">
        <v>0</v>
      </c>
    </row>
    <row r="16" spans="2:9" ht="17.100000000000001" customHeight="1">
      <c r="B16" s="62"/>
      <c r="C16" s="87"/>
      <c r="D16" s="88"/>
      <c r="E16" s="100"/>
      <c r="F16" s="88"/>
      <c r="G16" s="100"/>
      <c r="H16" s="30"/>
      <c r="I16" s="88"/>
    </row>
    <row r="17" spans="2:9" ht="17.100000000000001" customHeight="1">
      <c r="B17" s="63" t="s">
        <v>99</v>
      </c>
      <c r="C17" s="90">
        <v>-2210.1123400000001</v>
      </c>
      <c r="D17" s="91">
        <v>-1382.9330199999999</v>
      </c>
      <c r="E17" s="101">
        <v>-0.59813404412022808</v>
      </c>
      <c r="F17" s="91">
        <v>-6874.4163500000004</v>
      </c>
      <c r="G17" s="101" t="s">
        <v>60</v>
      </c>
      <c r="H17" s="54"/>
      <c r="I17" s="91">
        <v>-44199.692940000001</v>
      </c>
    </row>
    <row r="18" spans="2:9" ht="17.100000000000001" customHeight="1">
      <c r="B18" s="61"/>
      <c r="C18" s="87"/>
      <c r="D18" s="88"/>
      <c r="E18" s="31"/>
      <c r="F18" s="88"/>
      <c r="G18" s="31"/>
      <c r="H18" s="30"/>
      <c r="I18" s="88"/>
    </row>
    <row r="19" spans="2:9" ht="17.100000000000001" customHeight="1">
      <c r="B19" s="63" t="s">
        <v>100</v>
      </c>
      <c r="C19" s="88"/>
      <c r="D19" s="89"/>
      <c r="E19" s="32"/>
      <c r="F19" s="89"/>
      <c r="G19" s="32"/>
      <c r="H19" s="30"/>
      <c r="I19" s="89"/>
    </row>
    <row r="20" spans="2:9" ht="17.100000000000001" customHeight="1">
      <c r="B20" s="61" t="s">
        <v>101</v>
      </c>
      <c r="C20" s="87">
        <v>407.72390000000001</v>
      </c>
      <c r="D20" s="88">
        <v>332.05099999999999</v>
      </c>
      <c r="E20" s="100">
        <v>-0.227895413656336</v>
      </c>
      <c r="F20" s="88">
        <v>30.37491</v>
      </c>
      <c r="G20" s="100">
        <v>-0.92550127672182081</v>
      </c>
      <c r="H20" s="30"/>
      <c r="I20" s="88">
        <v>10455.498</v>
      </c>
    </row>
    <row r="21" spans="2:9" ht="17.100000000000001" customHeight="1">
      <c r="B21" s="60" t="s">
        <v>102</v>
      </c>
      <c r="C21" s="88">
        <v>5288.4231099999997</v>
      </c>
      <c r="D21" s="89">
        <v>5003.3434100000004</v>
      </c>
      <c r="E21" s="99">
        <v>-5.6977839944030405E-2</v>
      </c>
      <c r="F21" s="89">
        <v>5348.1130499999999</v>
      </c>
      <c r="G21" s="99">
        <v>1.1286907034183996E-2</v>
      </c>
      <c r="H21" s="30"/>
      <c r="I21" s="89">
        <v>29702.52332</v>
      </c>
    </row>
    <row r="22" spans="2:9" ht="25.5">
      <c r="B22" s="61" t="s">
        <v>103</v>
      </c>
      <c r="C22" s="87">
        <v>47.410550000000001</v>
      </c>
      <c r="D22" s="88">
        <v>39.218000000000004</v>
      </c>
      <c r="E22" s="100">
        <v>-0.2088977000356978</v>
      </c>
      <c r="F22" s="88">
        <v>30.290050000000001</v>
      </c>
      <c r="G22" s="100">
        <v>-0.36111160912497325</v>
      </c>
      <c r="H22" s="30"/>
      <c r="I22" s="88">
        <v>839.13757999999996</v>
      </c>
    </row>
    <row r="23" spans="2:9" ht="25.5">
      <c r="B23" s="60" t="s">
        <v>104</v>
      </c>
      <c r="C23" s="88">
        <v>20.017040000000001</v>
      </c>
      <c r="D23" s="89">
        <v>33.774999999999999</v>
      </c>
      <c r="E23" s="99">
        <v>0.40734152479644703</v>
      </c>
      <c r="F23" s="89">
        <v>64.164860000000004</v>
      </c>
      <c r="G23" s="99" t="s">
        <v>60</v>
      </c>
      <c r="H23" s="30"/>
      <c r="I23" s="89">
        <v>263.35849999999999</v>
      </c>
    </row>
    <row r="24" spans="2:9" ht="17.100000000000001" customHeight="1">
      <c r="B24" s="61" t="s">
        <v>105</v>
      </c>
      <c r="C24" s="87">
        <v>0</v>
      </c>
      <c r="D24" s="88">
        <v>0</v>
      </c>
      <c r="E24" s="100" t="s">
        <v>54</v>
      </c>
      <c r="F24" s="88">
        <v>15</v>
      </c>
      <c r="G24" s="100" t="s">
        <v>54</v>
      </c>
      <c r="H24" s="30"/>
      <c r="I24" s="88">
        <v>0</v>
      </c>
    </row>
    <row r="25" spans="2:9" ht="17.100000000000001" customHeight="1">
      <c r="B25" s="60" t="s">
        <v>106</v>
      </c>
      <c r="C25" s="88">
        <v>248.76396</v>
      </c>
      <c r="D25" s="89">
        <v>296.79399999999998</v>
      </c>
      <c r="E25" s="99">
        <v>0.16182955181034653</v>
      </c>
      <c r="F25" s="89">
        <v>488.22703000000001</v>
      </c>
      <c r="G25" s="99">
        <v>0.96261158569754246</v>
      </c>
      <c r="H25" s="30"/>
      <c r="I25" s="89">
        <v>1123.5205000000001</v>
      </c>
    </row>
    <row r="26" spans="2:9" ht="17.100000000000001" customHeight="1">
      <c r="B26" s="61" t="s">
        <v>107</v>
      </c>
      <c r="C26" s="87">
        <v>2273.8842300000001</v>
      </c>
      <c r="D26" s="88">
        <v>1745.0550000000001</v>
      </c>
      <c r="E26" s="100">
        <v>-0.30304444845577932</v>
      </c>
      <c r="F26" s="88">
        <v>1442.43209</v>
      </c>
      <c r="G26" s="100">
        <v>-0.36565280194585809</v>
      </c>
      <c r="H26" s="30"/>
      <c r="I26" s="88">
        <v>22380.210569999999</v>
      </c>
    </row>
    <row r="27" spans="2:9" ht="17.100000000000001" customHeight="1">
      <c r="B27" s="60" t="s">
        <v>108</v>
      </c>
      <c r="C27" s="88">
        <v>817.39039000000002</v>
      </c>
      <c r="D27" s="89">
        <v>337.95299999999997</v>
      </c>
      <c r="E27" s="99" t="s">
        <v>69</v>
      </c>
      <c r="F27" s="89">
        <v>421.27391999999998</v>
      </c>
      <c r="G27" s="99">
        <v>-0.48461111709424431</v>
      </c>
      <c r="H27" s="30"/>
      <c r="I27" s="89">
        <v>8605.0102999999999</v>
      </c>
    </row>
    <row r="28" spans="2:9" ht="17.100000000000001" customHeight="1">
      <c r="B28" s="61" t="s">
        <v>109</v>
      </c>
      <c r="C28" s="87">
        <v>0</v>
      </c>
      <c r="D28" s="88">
        <v>20.000019999999999</v>
      </c>
      <c r="E28" s="100">
        <v>1</v>
      </c>
      <c r="F28" s="88">
        <v>89.687219999999996</v>
      </c>
      <c r="G28" s="100" t="s">
        <v>54</v>
      </c>
      <c r="H28" s="30"/>
      <c r="I28" s="88">
        <v>100.00002000000001</v>
      </c>
    </row>
    <row r="29" spans="2:9" ht="25.5">
      <c r="B29" s="60" t="s">
        <v>110</v>
      </c>
      <c r="C29" s="88">
        <v>1502.6103599999999</v>
      </c>
      <c r="D29" s="89">
        <v>1976.58602</v>
      </c>
      <c r="E29" s="99">
        <v>0.23979510894243808</v>
      </c>
      <c r="F29" s="89">
        <v>636.44894999999997</v>
      </c>
      <c r="G29" s="99">
        <v>-0.57643779988313137</v>
      </c>
      <c r="H29" s="30"/>
      <c r="I29" s="89">
        <v>7913.3249599999999</v>
      </c>
    </row>
    <row r="30" spans="2:9" ht="25.5">
      <c r="B30" s="61" t="s">
        <v>111</v>
      </c>
      <c r="C30" s="87">
        <v>314.04237999999998</v>
      </c>
      <c r="D30" s="88">
        <v>302.31916000000001</v>
      </c>
      <c r="E30" s="100">
        <v>-3.8777628252208589E-2</v>
      </c>
      <c r="F30" s="88">
        <v>573.80490999999995</v>
      </c>
      <c r="G30" s="100">
        <v>0.827157563893128</v>
      </c>
      <c r="H30" s="30"/>
      <c r="I30" s="88">
        <v>10408.20348</v>
      </c>
    </row>
    <row r="31" spans="2:9" ht="25.5">
      <c r="B31" s="60" t="s">
        <v>112</v>
      </c>
      <c r="C31" s="88">
        <v>1189.3841</v>
      </c>
      <c r="D31" s="89">
        <v>1102.27061</v>
      </c>
      <c r="E31" s="99">
        <v>-7.9030946856144479E-2</v>
      </c>
      <c r="F31" s="89">
        <v>1035.0526500000001</v>
      </c>
      <c r="G31" s="99">
        <v>-0.12975745177693221</v>
      </c>
      <c r="H31" s="30"/>
      <c r="I31" s="89">
        <v>8943.4526100000003</v>
      </c>
    </row>
    <row r="32" spans="2:9" ht="17.100000000000001" customHeight="1">
      <c r="B32" s="61" t="s">
        <v>113</v>
      </c>
      <c r="C32" s="87">
        <v>24.333300000000001</v>
      </c>
      <c r="D32" s="88">
        <v>40</v>
      </c>
      <c r="E32" s="100">
        <v>0.39166749999999995</v>
      </c>
      <c r="F32" s="88">
        <v>32.632440000000003</v>
      </c>
      <c r="G32" s="100">
        <v>0.3410610151520756</v>
      </c>
      <c r="H32" s="30"/>
      <c r="I32" s="88">
        <v>591.11599999999999</v>
      </c>
    </row>
    <row r="33" spans="2:9" ht="17.100000000000001" customHeight="1">
      <c r="B33" s="60"/>
      <c r="C33" s="88"/>
      <c r="D33" s="89"/>
      <c r="E33" s="36"/>
      <c r="F33" s="89"/>
      <c r="G33" s="36"/>
      <c r="H33" s="30"/>
      <c r="I33" s="89"/>
    </row>
    <row r="34" spans="2:9" ht="17.100000000000001" customHeight="1">
      <c r="B34" s="59" t="s">
        <v>114</v>
      </c>
      <c r="C34" s="92">
        <v>12133.983320000001</v>
      </c>
      <c r="D34" s="90">
        <v>11229.36522</v>
      </c>
      <c r="E34" s="102">
        <v>-8.05582579493304E-2</v>
      </c>
      <c r="F34" s="90">
        <v>10207.50208</v>
      </c>
      <c r="G34" s="102">
        <v>-0.15876742115053441</v>
      </c>
      <c r="H34" s="54"/>
      <c r="I34" s="90">
        <v>101325.35583999999</v>
      </c>
    </row>
    <row r="35" spans="2:9" ht="17.100000000000001" customHeight="1">
      <c r="B35" s="60"/>
      <c r="C35" s="88"/>
      <c r="D35" s="89"/>
      <c r="E35" s="36"/>
      <c r="F35" s="89"/>
      <c r="G35" s="36"/>
      <c r="H35" s="30"/>
      <c r="I35" s="89"/>
    </row>
    <row r="36" spans="2:9" ht="17.100000000000001" customHeight="1">
      <c r="B36" s="59" t="s">
        <v>115</v>
      </c>
      <c r="C36" s="92">
        <v>9923.8709800000015</v>
      </c>
      <c r="D36" s="90">
        <v>9846.4321999999993</v>
      </c>
      <c r="E36" s="102">
        <v>-7.8646537575304855E-3</v>
      </c>
      <c r="F36" s="90">
        <v>3333.0857299999998</v>
      </c>
      <c r="G36" s="102">
        <v>-0.66413451598501116</v>
      </c>
      <c r="H36" s="54"/>
      <c r="I36" s="90">
        <v>57125.662899999988</v>
      </c>
    </row>
    <row r="37" spans="2:9" ht="17.100000000000001" customHeight="1"/>
    <row r="42" spans="2:9" ht="17.100000000000001" hidden="1" customHeight="1">
      <c r="E42" s="37"/>
    </row>
  </sheetData>
  <sheetProtection sheet="1" objects="1" scenarios="1"/>
  <mergeCells count="1">
    <mergeCell ref="C6:G6"/>
  </mergeCells>
  <pageMargins left="0" right="0" top="0" bottom="0.62992125984251968" header="0" footer="0.31496062992125984"/>
  <pageSetup paperSize="9" scale="99" orientation="portrait" r:id="rId1"/>
  <headerFooter>
    <oddFooter>&amp;R&amp;K343031Quarterly Financial Report  •  &amp;"+,Regular"&amp;P&amp;"-,Regular"   &amp;K01+000             &amp;K00+000.</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CC934-49FD-484E-BE39-F50543AA0064}">
  <sheetPr>
    <pageSetUpPr fitToPage="1"/>
  </sheetPr>
  <dimension ref="A1:O42"/>
  <sheetViews>
    <sheetView showGridLines="0" showRowColHeaders="0" showRuler="0" zoomScaleNormal="100" zoomScalePageLayoutView="85" workbookViewId="0">
      <selection activeCell="I19" sqref="I19"/>
    </sheetView>
  </sheetViews>
  <sheetFormatPr defaultColWidth="0" defaultRowHeight="17.100000000000001" customHeight="1" zeroHeight="1"/>
  <cols>
    <col min="1" max="1" width="8.75" customWidth="1"/>
    <col min="2" max="2" width="11.125" customWidth="1"/>
    <col min="3" max="4" width="7.25" customWidth="1"/>
    <col min="5" max="5" width="9" bestFit="1" customWidth="1"/>
    <col min="6" max="6" width="6.75" bestFit="1" customWidth="1"/>
    <col min="7" max="7" width="0.875" customWidth="1"/>
    <col min="8" max="8" width="7.25" customWidth="1"/>
    <col min="9" max="9" width="9.625" bestFit="1" customWidth="1"/>
    <col min="10" max="10" width="8.875" bestFit="1" customWidth="1"/>
    <col min="11" max="11" width="8.75" bestFit="1" customWidth="1"/>
    <col min="12" max="12" width="8.125" customWidth="1"/>
    <col min="13" max="15" width="0" hidden="1" customWidth="1"/>
    <col min="16" max="16384" width="8.75" hidden="1"/>
  </cols>
  <sheetData>
    <row r="1" spans="1:12" ht="33.950000000000003" customHeight="1"/>
    <row r="2" spans="1:12" ht="28.35" customHeight="1">
      <c r="B2" s="15" t="s">
        <v>116</v>
      </c>
    </row>
    <row r="3" spans="1:12" ht="15.6" customHeight="1"/>
    <row r="4" spans="1:12" ht="206.25" customHeight="1"/>
    <row r="5" spans="1:12" ht="15.6" customHeight="1"/>
    <row r="6" spans="1:12" s="5" customFormat="1" ht="15.6" customHeight="1">
      <c r="A6"/>
      <c r="B6" s="1"/>
      <c r="C6" s="170" t="s">
        <v>117</v>
      </c>
      <c r="D6" s="170"/>
      <c r="E6" s="170"/>
      <c r="F6" s="170"/>
      <c r="G6"/>
      <c r="H6" s="170" t="s">
        <v>37</v>
      </c>
      <c r="I6" s="170"/>
      <c r="J6" s="170"/>
      <c r="K6" s="170"/>
      <c r="L6"/>
    </row>
    <row r="7" spans="1:12" s="74" customFormat="1" ht="36">
      <c r="A7"/>
      <c r="B7" s="117"/>
      <c r="C7" s="115" t="s">
        <v>118</v>
      </c>
      <c r="D7" s="115" t="s">
        <v>119</v>
      </c>
      <c r="E7" s="115" t="s">
        <v>76</v>
      </c>
      <c r="F7" s="115" t="s">
        <v>120</v>
      </c>
      <c r="G7" s="116"/>
      <c r="H7" s="115" t="s">
        <v>118</v>
      </c>
      <c r="I7" s="115" t="s">
        <v>121</v>
      </c>
      <c r="J7" s="115" t="s">
        <v>122</v>
      </c>
      <c r="K7" s="115" t="s">
        <v>123</v>
      </c>
      <c r="L7"/>
    </row>
    <row r="8" spans="1:12" s="74" customFormat="1" ht="12.75" customHeight="1">
      <c r="A8"/>
      <c r="B8" s="117"/>
      <c r="C8" s="76" t="s">
        <v>49</v>
      </c>
      <c r="D8" s="76" t="s">
        <v>49</v>
      </c>
      <c r="E8" s="76" t="s">
        <v>49</v>
      </c>
      <c r="F8" s="76" t="s">
        <v>49</v>
      </c>
      <c r="G8"/>
      <c r="H8" s="76" t="s">
        <v>49</v>
      </c>
      <c r="I8" s="76" t="s">
        <v>49</v>
      </c>
      <c r="J8" s="76" t="s">
        <v>49</v>
      </c>
      <c r="K8" s="76" t="s">
        <v>49</v>
      </c>
      <c r="L8"/>
    </row>
    <row r="9" spans="1:12" s="74" customFormat="1" ht="12.75" customHeight="1">
      <c r="A9"/>
      <c r="B9" s="27" t="s">
        <v>124</v>
      </c>
      <c r="C9" s="114"/>
      <c r="D9" s="114"/>
      <c r="E9" s="114"/>
      <c r="F9" s="114"/>
      <c r="G9"/>
      <c r="H9" s="114"/>
      <c r="I9" s="114"/>
      <c r="J9" s="114"/>
      <c r="K9" s="114"/>
      <c r="L9"/>
    </row>
    <row r="10" spans="1:12" s="79" customFormat="1" ht="25.5" customHeight="1">
      <c r="A10"/>
      <c r="B10" s="61" t="s">
        <v>125</v>
      </c>
      <c r="C10" s="128">
        <v>3067</v>
      </c>
      <c r="D10" s="128">
        <v>-586</v>
      </c>
      <c r="E10" s="128">
        <v>0</v>
      </c>
      <c r="F10" s="128">
        <v>2481</v>
      </c>
      <c r="G10"/>
      <c r="H10" s="128">
        <v>3067</v>
      </c>
      <c r="I10" s="128">
        <v>-4402</v>
      </c>
      <c r="J10" s="128">
        <v>5160</v>
      </c>
      <c r="K10" s="128">
        <v>3825</v>
      </c>
      <c r="L10"/>
    </row>
    <row r="11" spans="1:12" ht="25.5" customHeight="1">
      <c r="B11" s="60" t="s">
        <v>126</v>
      </c>
      <c r="C11" s="129">
        <v>27236</v>
      </c>
      <c r="D11" s="129">
        <v>0</v>
      </c>
      <c r="E11" s="129">
        <v>0</v>
      </c>
      <c r="F11" s="129">
        <v>27236</v>
      </c>
      <c r="H11" s="129">
        <v>27236</v>
      </c>
      <c r="I11" s="129">
        <v>0</v>
      </c>
      <c r="J11" s="129">
        <v>0</v>
      </c>
      <c r="K11" s="129">
        <v>27236</v>
      </c>
    </row>
    <row r="12" spans="1:12" ht="17.100000000000001" customHeight="1">
      <c r="B12" s="59" t="s">
        <v>127</v>
      </c>
      <c r="C12" s="130">
        <v>30303</v>
      </c>
      <c r="D12" s="130">
        <v>-586</v>
      </c>
      <c r="E12" s="130">
        <v>0</v>
      </c>
      <c r="F12" s="130">
        <v>29717</v>
      </c>
      <c r="H12" s="130">
        <v>30303</v>
      </c>
      <c r="I12" s="130">
        <v>-4402</v>
      </c>
      <c r="J12" s="130">
        <v>5160</v>
      </c>
      <c r="K12" s="130">
        <v>31061</v>
      </c>
    </row>
    <row r="13" spans="1:12" ht="17.100000000000001" customHeight="1"/>
    <row r="14" spans="1:12" s="5" customFormat="1" ht="17.100000000000001" customHeight="1">
      <c r="B14" s="118" t="s">
        <v>128</v>
      </c>
      <c r="C14" s="119"/>
      <c r="D14" s="119"/>
      <c r="E14" s="119"/>
      <c r="F14" s="119"/>
    </row>
    <row r="15" spans="1:12" ht="16.350000000000001" customHeight="1">
      <c r="B15" s="23" t="s">
        <v>129</v>
      </c>
      <c r="C15" s="120"/>
      <c r="D15" s="120"/>
      <c r="E15" s="121">
        <v>77.599999999999994</v>
      </c>
      <c r="F15" s="122"/>
      <c r="H15" s="5"/>
    </row>
    <row r="16" spans="1:12" ht="17.100000000000001" customHeight="1">
      <c r="B16" s="23" t="s">
        <v>130</v>
      </c>
      <c r="C16" s="120"/>
      <c r="D16" s="120"/>
      <c r="E16" s="121">
        <v>10.7</v>
      </c>
      <c r="F16" s="122"/>
    </row>
    <row r="17" spans="2:6" ht="17.100000000000001" customHeight="1">
      <c r="B17" s="23" t="s">
        <v>131</v>
      </c>
      <c r="C17" s="120"/>
      <c r="D17" s="120"/>
      <c r="E17" s="121">
        <v>40.6</v>
      </c>
      <c r="F17" s="122"/>
    </row>
    <row r="18" spans="2:6" ht="17.100000000000001" customHeight="1">
      <c r="B18" s="122"/>
      <c r="C18" s="122"/>
      <c r="D18" s="122"/>
      <c r="E18" s="122"/>
      <c r="F18" s="122"/>
    </row>
    <row r="19" spans="2:6" ht="17.100000000000001" customHeight="1">
      <c r="B19" s="122"/>
      <c r="C19" s="122"/>
      <c r="D19" s="122"/>
      <c r="E19" s="122"/>
      <c r="F19" s="122"/>
    </row>
    <row r="20" spans="2:6" ht="17.100000000000001" customHeight="1">
      <c r="B20" s="122"/>
      <c r="C20" s="122"/>
      <c r="D20" s="122"/>
      <c r="E20" s="122"/>
      <c r="F20" s="122"/>
    </row>
    <row r="21" spans="2:6" ht="17.100000000000001" customHeight="1">
      <c r="B21" s="122"/>
      <c r="C21" s="122"/>
      <c r="D21" s="122"/>
      <c r="E21" s="122"/>
      <c r="F21" s="122"/>
    </row>
    <row r="22" spans="2:6" ht="24.75">
      <c r="B22" s="118" t="s">
        <v>132</v>
      </c>
      <c r="C22" s="122"/>
      <c r="D22" s="122"/>
      <c r="E22" s="122"/>
      <c r="F22" s="122"/>
    </row>
    <row r="23" spans="2:6" ht="19.5"/>
    <row r="24" spans="2:6" ht="17.100000000000001" customHeight="1"/>
    <row r="25" spans="2:6" ht="17.100000000000001" customHeight="1"/>
    <row r="26" spans="2:6" ht="17.100000000000001" customHeight="1"/>
    <row r="27" spans="2:6" ht="17.100000000000001" customHeight="1"/>
    <row r="28" spans="2:6" ht="17.100000000000001" customHeight="1"/>
    <row r="29" spans="2:6" ht="19.5"/>
    <row r="30" spans="2:6" ht="36" customHeight="1"/>
    <row r="31" spans="2:6" ht="19.5" hidden="1"/>
    <row r="42" spans="5:6" ht="17.100000000000001" hidden="1" customHeight="1">
      <c r="E42" s="37"/>
      <c r="F42" s="37"/>
    </row>
  </sheetData>
  <sheetProtection sheet="1" objects="1" scenarios="1"/>
  <mergeCells count="2">
    <mergeCell ref="C6:F6"/>
    <mergeCell ref="H6:K6"/>
  </mergeCells>
  <phoneticPr fontId="17" type="noConversion"/>
  <pageMargins left="0" right="0" top="0" bottom="0.47244094488188981" header="0" footer="0.31496062992125984"/>
  <pageSetup paperSize="9" scale="99" orientation="portrait" r:id="rId1"/>
  <headerFooter>
    <oddFooter>&amp;R&amp;K343031Quarterly Financial Report  •  &amp;"+,Regular"&amp;P&amp;"-,Regular"   &amp;K01+000             &amp;K00+000.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Mornington Peninsula Shire Council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Jarrod Lawson</dc:creator>
  <cp:keywords/>
  <dc:description/>
  <cp:lastModifiedBy/>
  <cp:revision/>
  <dcterms:created xsi:type="dcterms:W3CDTF">2025-10-14T04:02:08Z</dcterms:created>
  <dcterms:modified xsi:type="dcterms:W3CDTF">2025-10-28T23:42:41Z</dcterms:modified>
  <cp:category/>
  <cp:contentStatus/>
</cp:coreProperties>
</file>